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tfi\Desktop\"/>
    </mc:Choice>
  </mc:AlternateContent>
  <bookViews>
    <workbookView xWindow="0" yWindow="0" windowWidth="28800" windowHeight="1230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2" l="1"/>
  <c r="W26" i="2"/>
  <c r="Y19" i="2"/>
  <c r="W19" i="2"/>
  <c r="N5" i="2"/>
  <c r="J19" i="2" s="1"/>
  <c r="J22" i="2" s="1"/>
  <c r="U4" i="2"/>
  <c r="U5" i="2" l="1"/>
  <c r="K33" i="1" l="1"/>
  <c r="T15" i="1"/>
</calcChain>
</file>

<file path=xl/sharedStrings.xml><?xml version="1.0" encoding="utf-8"?>
<sst xmlns="http://schemas.openxmlformats.org/spreadsheetml/2006/main" count="433" uniqueCount="262">
  <si>
    <t>GENERAL</t>
  </si>
  <si>
    <t>Tag Number</t>
  </si>
  <si>
    <t>PCV-21002</t>
  </si>
  <si>
    <t xml:space="preserve">Service </t>
  </si>
  <si>
    <t>Purge DU-2101&amp; D01 to LF</t>
  </si>
  <si>
    <t>P &amp; ID Number</t>
  </si>
  <si>
    <t>Line Number</t>
  </si>
  <si>
    <t>21-0-PR-0110</t>
  </si>
  <si>
    <t>1"-LF-2110002-AAC-N</t>
  </si>
  <si>
    <t>Line:</t>
  </si>
  <si>
    <t>Material</t>
  </si>
  <si>
    <t>Class</t>
  </si>
  <si>
    <t>ASTM A106 GR.B,ASME B36.10</t>
  </si>
  <si>
    <t>AAC</t>
  </si>
  <si>
    <t>Size/Schedule:</t>
  </si>
  <si>
    <t>Inlet</t>
  </si>
  <si>
    <t>Outlet</t>
  </si>
  <si>
    <t>1"/SCH 80</t>
  </si>
  <si>
    <r>
      <t>1"/</t>
    </r>
    <r>
      <rPr>
        <i/>
        <sz val="10"/>
        <color indexed="8"/>
        <rFont val="Times New Roman"/>
        <family val="1"/>
      </rPr>
      <t>SCH80</t>
    </r>
  </si>
  <si>
    <t>Allowable Sound Pressure Level (dBA)</t>
  </si>
  <si>
    <t>Tightness Requirement</t>
  </si>
  <si>
    <t>Power Failure Position</t>
  </si>
  <si>
    <t>NO</t>
  </si>
  <si>
    <t>NA</t>
  </si>
  <si>
    <r>
      <t>Available Air Supply Pressure:</t>
    </r>
    <r>
      <rPr>
        <i/>
        <sz val="10"/>
        <color indexed="8"/>
        <rFont val="Times New Roman"/>
        <family val="1"/>
      </rPr>
      <t>(BARG)</t>
    </r>
  </si>
  <si>
    <t xml:space="preserve">Minimum </t>
  </si>
  <si>
    <t>Maximum</t>
  </si>
  <si>
    <t>Function</t>
  </si>
  <si>
    <t>Back Pressure Regulator</t>
  </si>
  <si>
    <t>PROCESS CONDITION</t>
  </si>
  <si>
    <t>Process Fluid/State</t>
  </si>
  <si>
    <r>
      <t>Maximum Shut-off DP</t>
    </r>
    <r>
      <rPr>
        <i/>
        <sz val="10"/>
        <color indexed="8"/>
        <rFont val="Times New Roman"/>
        <family val="1"/>
      </rPr>
      <t>(BARA)</t>
    </r>
  </si>
  <si>
    <t>Nitrogen/ Vapor</t>
  </si>
  <si>
    <t>Ambient Temperature:</t>
  </si>
  <si>
    <t xml:space="preserve">Operating </t>
  </si>
  <si>
    <t>-3.5°C</t>
  </si>
  <si>
    <t xml:space="preserve">52°C </t>
  </si>
  <si>
    <t>Process Specification:</t>
  </si>
  <si>
    <t>Unit</t>
  </si>
  <si>
    <t xml:space="preserve"> @ Minimum Flow</t>
  </si>
  <si>
    <t xml:space="preserve"> @ Normal Flow</t>
  </si>
  <si>
    <t xml:space="preserve"> @ Maximum Flow</t>
  </si>
  <si>
    <t>Flow Rate</t>
  </si>
  <si>
    <t>Kg/h</t>
  </si>
  <si>
    <t>Inlet Pressure</t>
  </si>
  <si>
    <t>bara</t>
  </si>
  <si>
    <t>Pressure Drop</t>
  </si>
  <si>
    <t>bar</t>
  </si>
  <si>
    <t>Inlet Temperature</t>
  </si>
  <si>
    <t>°C</t>
  </si>
  <si>
    <t>AMB.</t>
  </si>
  <si>
    <t xml:space="preserve">Molecular Mass </t>
  </si>
  <si>
    <t>Inlet Compressibility Factor</t>
  </si>
  <si>
    <t>―</t>
  </si>
  <si>
    <t>Inlet Viscosity</t>
  </si>
  <si>
    <t>cP</t>
  </si>
  <si>
    <t>Inlet Specific Heats Ratio (Cp/Cv)</t>
  </si>
  <si>
    <t>Base Temperature (°C)</t>
  </si>
  <si>
    <t>1.40</t>
  </si>
  <si>
    <t>Set Point</t>
  </si>
  <si>
    <t>3.1</t>
  </si>
  <si>
    <t xml:space="preserve"> Density / Specific Gravity(15.5°C)</t>
  </si>
  <si>
    <t>Kg/m3</t>
  </si>
  <si>
    <t>3.18/ 0.99</t>
  </si>
  <si>
    <t>Design Pressure ( Bara)</t>
  </si>
  <si>
    <t>Design Temprature( °C)</t>
  </si>
  <si>
    <t>CALCULATION</t>
  </si>
  <si>
    <t>Flow Coefficient CV</t>
  </si>
  <si>
    <t>-</t>
  </si>
  <si>
    <t>0.2 (*)</t>
  </si>
  <si>
    <t>0.22 (*)</t>
  </si>
  <si>
    <t>0.24 (*)</t>
  </si>
  <si>
    <t xml:space="preserve">Travel </t>
  </si>
  <si>
    <t>%</t>
  </si>
  <si>
    <t>*</t>
  </si>
  <si>
    <t>SPL @</t>
  </si>
  <si>
    <t>dBA</t>
  </si>
  <si>
    <t>&lt;50  (*)</t>
  </si>
  <si>
    <t>&lt;50 (*)</t>
  </si>
  <si>
    <t>BODY AND TRIM</t>
  </si>
  <si>
    <t>Body Type</t>
  </si>
  <si>
    <t>GLOBE</t>
  </si>
  <si>
    <t>POSITIONER</t>
  </si>
  <si>
    <t xml:space="preserve"> </t>
  </si>
  <si>
    <t>Body Size</t>
  </si>
  <si>
    <t>Trim Size</t>
  </si>
  <si>
    <t>1" (*)</t>
  </si>
  <si>
    <t>Signal:</t>
  </si>
  <si>
    <t>N/A</t>
  </si>
  <si>
    <t>Rated CV</t>
  </si>
  <si>
    <t>Characteristic</t>
  </si>
  <si>
    <t>Linear</t>
  </si>
  <si>
    <t xml:space="preserve">Increase signal Valve </t>
  </si>
  <si>
    <t>End Connection Type &amp; Rating</t>
  </si>
  <si>
    <r>
      <t>Flanged,RF,300#,</t>
    </r>
    <r>
      <rPr>
        <i/>
        <sz val="7"/>
        <color indexed="8"/>
        <rFont val="Times New Roman"/>
        <family val="1"/>
      </rPr>
      <t>B16.5,Serated Finish</t>
    </r>
  </si>
  <si>
    <t>Cam Characteristic</t>
  </si>
  <si>
    <t>Body Material</t>
  </si>
  <si>
    <t xml:space="preserve">ASTM A105 </t>
  </si>
  <si>
    <t>Bypass</t>
  </si>
  <si>
    <t>Gauges</t>
  </si>
  <si>
    <t>Bonnet Type</t>
  </si>
  <si>
    <t>Bonnet Material</t>
  </si>
  <si>
    <t>STD</t>
  </si>
  <si>
    <t>Electrical Connection</t>
  </si>
  <si>
    <t>Process Connection</t>
  </si>
  <si>
    <r>
      <t xml:space="preserve">M20 </t>
    </r>
    <r>
      <rPr>
        <sz val="7"/>
        <color indexed="8"/>
        <rFont val="Arial"/>
        <family val="2"/>
      </rPr>
      <t>×</t>
    </r>
    <r>
      <rPr>
        <sz val="7"/>
        <color indexed="8"/>
        <rFont val="Times New Roman"/>
        <family val="1"/>
      </rPr>
      <t>1.5(ISO)</t>
    </r>
  </si>
  <si>
    <t>Flow Direction</t>
  </si>
  <si>
    <t>VTA</t>
  </si>
  <si>
    <t>Manufacturer/Model</t>
  </si>
  <si>
    <t>Flow Action To</t>
  </si>
  <si>
    <t>OPEN</t>
  </si>
  <si>
    <t>LIMIT SWITCHES</t>
  </si>
  <si>
    <t>Type</t>
  </si>
  <si>
    <t>Quantity</t>
  </si>
  <si>
    <t>Lubricator</t>
  </si>
  <si>
    <t>Isolation Valve</t>
  </si>
  <si>
    <t>Switch "1" Tag No.</t>
  </si>
  <si>
    <t>Switch "2" Tag No.</t>
  </si>
  <si>
    <t>Guiding</t>
  </si>
  <si>
    <t>No. of Ports</t>
  </si>
  <si>
    <t>Switch "1" Contact Action</t>
  </si>
  <si>
    <t>Trim Type</t>
  </si>
  <si>
    <t>Switch "2" Contact Action</t>
  </si>
  <si>
    <t>Rated Travel</t>
  </si>
  <si>
    <t>Contacts Rating</t>
  </si>
  <si>
    <t>Plug / Ball / Disk Material</t>
  </si>
  <si>
    <t xml:space="preserve">316SST </t>
  </si>
  <si>
    <t>Elec. "Ex" Protection</t>
  </si>
  <si>
    <t>Ingress Protection</t>
  </si>
  <si>
    <t>Seat Material</t>
  </si>
  <si>
    <t>Seat Leakage Class</t>
  </si>
  <si>
    <t>316SST</t>
  </si>
  <si>
    <t>IV</t>
  </si>
  <si>
    <t>SOLENOID VALVE</t>
  </si>
  <si>
    <t>Cage</t>
  </si>
  <si>
    <t>Stem Material</t>
  </si>
  <si>
    <t>Trim Material</t>
  </si>
  <si>
    <t>Gasket Material</t>
  </si>
  <si>
    <t>Packing Material</t>
  </si>
  <si>
    <t>GRAFOIL</t>
  </si>
  <si>
    <t>Mounting</t>
  </si>
  <si>
    <t>Nace</t>
  </si>
  <si>
    <t>Power Supply</t>
  </si>
  <si>
    <t>Elec. Connection</t>
  </si>
  <si>
    <t>Safety Execution</t>
  </si>
  <si>
    <t>Solenoid Energized Action</t>
  </si>
  <si>
    <t>ACTUATOR</t>
  </si>
  <si>
    <t>Type (Note 1)</t>
  </si>
  <si>
    <t>spring-opposed Diaphragm</t>
  </si>
  <si>
    <t>Single/Double Coil</t>
  </si>
  <si>
    <t>Reset</t>
  </si>
  <si>
    <t>Size</t>
  </si>
  <si>
    <t>Area</t>
  </si>
  <si>
    <t xml:space="preserve"> Failure Valve</t>
  </si>
  <si>
    <t>Bench Range</t>
  </si>
  <si>
    <t>CLOSE</t>
  </si>
  <si>
    <t>OPTIONS</t>
  </si>
  <si>
    <t>Air Set:</t>
  </si>
  <si>
    <t>Set Pressure</t>
  </si>
  <si>
    <t>Handwheel Location</t>
  </si>
  <si>
    <t xml:space="preserve">Filter/Regulator </t>
  </si>
  <si>
    <t>Gauge</t>
  </si>
  <si>
    <t>Air Volume Tank</t>
  </si>
  <si>
    <t>Hydrostatic Testing</t>
  </si>
  <si>
    <t>Leakage Testing</t>
  </si>
  <si>
    <t>Required</t>
  </si>
  <si>
    <t>Certification</t>
  </si>
  <si>
    <t>EN-10204-3.1B</t>
  </si>
  <si>
    <t>Purchase Order Number</t>
  </si>
  <si>
    <t>Will be filled later</t>
  </si>
  <si>
    <t>Serial Number</t>
  </si>
  <si>
    <t>NOTES</t>
  </si>
  <si>
    <t>Note 1: Actuator case and yoke shall be carbon steel casting.</t>
  </si>
  <si>
    <t>XV-21001</t>
  </si>
  <si>
    <t>LIGHT END HC INLET TO D-2101</t>
  </si>
  <si>
    <t xml:space="preserve">Line Number   </t>
  </si>
  <si>
    <t>21-0-PR-0101</t>
  </si>
  <si>
    <t>6"-LTE-2101001-AAC -N</t>
  </si>
  <si>
    <t>ASTM A106 GR.B,ASME B36.10 , NACE,BE</t>
  </si>
  <si>
    <t>SCH.40</t>
  </si>
  <si>
    <t>&lt;85 dbA</t>
  </si>
  <si>
    <t>Hazardous Area Classification</t>
  </si>
  <si>
    <t>Zone II, Gas Group IIC, T4</t>
  </si>
  <si>
    <t>Available Air Supply Pressure:</t>
  </si>
  <si>
    <t>6.5 BARG</t>
  </si>
  <si>
    <t>7.5 BARG</t>
  </si>
  <si>
    <t>Fluid</t>
  </si>
  <si>
    <t>State</t>
  </si>
  <si>
    <t>LIGHT END HC</t>
  </si>
  <si>
    <t>L</t>
  </si>
  <si>
    <t>Flow Rate:(Kg/h)</t>
  </si>
  <si>
    <t>Minimum</t>
  </si>
  <si>
    <t>Operating</t>
  </si>
  <si>
    <t>Pressure (barg):</t>
  </si>
  <si>
    <t>Design</t>
  </si>
  <si>
    <t>Temperature (°C):</t>
  </si>
  <si>
    <t>Maximum Differential Pressure for Actuator Size(bar)</t>
  </si>
  <si>
    <t>Viscosity (cP) @ Oper. Condition</t>
  </si>
  <si>
    <t>0.171~0.177</t>
  </si>
  <si>
    <t>Floating Ball/Top Entry</t>
  </si>
  <si>
    <t>Proximity</t>
  </si>
  <si>
    <t>Body and Bonnet  Material</t>
  </si>
  <si>
    <t>ASTM A216 WCB</t>
  </si>
  <si>
    <t>Body  Form</t>
  </si>
  <si>
    <t>Fire Safe-Note 4</t>
  </si>
  <si>
    <t>Open</t>
  </si>
  <si>
    <t>Bore Type</t>
  </si>
  <si>
    <t>Full Bore</t>
  </si>
  <si>
    <t>Close</t>
  </si>
  <si>
    <t>Bore Size</t>
  </si>
  <si>
    <t>316SS</t>
  </si>
  <si>
    <t>1Amp@24Vdc</t>
  </si>
  <si>
    <t>M20*1.5</t>
  </si>
  <si>
    <t>Top</t>
  </si>
  <si>
    <t>Single</t>
  </si>
  <si>
    <t>Eex-i</t>
  </si>
  <si>
    <t>IP-65</t>
  </si>
  <si>
    <t>Connections</t>
  </si>
  <si>
    <t>Rating</t>
  </si>
  <si>
    <t>Flanged</t>
  </si>
  <si>
    <t>300#</t>
  </si>
  <si>
    <t>Flange Finish</t>
  </si>
  <si>
    <t>RF,Serrated Finish,ASME B16.5</t>
  </si>
  <si>
    <t>Lubrication</t>
  </si>
  <si>
    <t xml:space="preserve">Isolation </t>
  </si>
  <si>
    <t xml:space="preserve">Packing </t>
  </si>
  <si>
    <t>Graphoil</t>
  </si>
  <si>
    <t>Bolting</t>
  </si>
  <si>
    <t>3Way</t>
  </si>
  <si>
    <t>Mounted(1)</t>
  </si>
  <si>
    <t>Leakage Class</t>
  </si>
  <si>
    <t>Class VI</t>
  </si>
  <si>
    <t>24Vdc</t>
  </si>
  <si>
    <t>M20*1.5(2)</t>
  </si>
  <si>
    <t>Maximum Shut-off DP.</t>
  </si>
  <si>
    <t>Supply air to Valve</t>
  </si>
  <si>
    <t>Reset &amp; Latch</t>
  </si>
  <si>
    <t>Yes</t>
  </si>
  <si>
    <t>Reset Push Button</t>
  </si>
  <si>
    <t>No</t>
  </si>
  <si>
    <t>SPL @ dBA (Min./Nor./Max.)</t>
  </si>
  <si>
    <t>Spring Return Piston, Pneumatic</t>
  </si>
  <si>
    <t>Stroking Time</t>
  </si>
  <si>
    <t>As per Specification</t>
  </si>
  <si>
    <t>Orientation</t>
  </si>
  <si>
    <t>Form</t>
  </si>
  <si>
    <t>Vertical</t>
  </si>
  <si>
    <t>Top Mounted</t>
  </si>
  <si>
    <t>Required(EN-10204-3.1.B)</t>
  </si>
  <si>
    <t>Air Failure Valve</t>
  </si>
  <si>
    <t>Handwheel</t>
  </si>
  <si>
    <t>YES-Lock Close-Side Mounted</t>
  </si>
  <si>
    <t>Air Supply Connection</t>
  </si>
  <si>
    <t>1/4" API X 1/4" OD-Screwed Compression Type</t>
  </si>
  <si>
    <t>Mechanical Position Indicator Device</t>
  </si>
  <si>
    <t>Required With 2 Position of Valves</t>
  </si>
  <si>
    <t>Tube and fitting</t>
  </si>
  <si>
    <t>316SS ,1/4" OD NPT</t>
  </si>
  <si>
    <t>1)The Soleniod valves shall be mounted and tubed by the ON/OFF valve vendor.The solenoid valve size &amp;type , Tubing Size, The actuator air connection Size and the air filter regulator capacity shall be determined by the ON/OFF valves Vendor to meet the maximum stroking time requirement specified for the ON/OFF valves</t>
  </si>
  <si>
    <t>2)Connection of cable shall be completed with terminal blocks, Ground terminal  clamping the cable armouring</t>
  </si>
  <si>
    <t>3)Deleted</t>
  </si>
  <si>
    <t xml:space="preserve">4)All ball valves shall be fire safe construction , anti static device , anti blow out stem 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</si>
</sst>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7"/>
      <color indexed="8"/>
      <name val="Arial"/>
      <family val="2"/>
    </font>
    <font>
      <i/>
      <sz val="10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name val="Arial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5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textRotation="90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15" xfId="1" applyFont="1" applyBorder="1" applyAlignment="1">
      <alignment horizontal="left" vertical="center" wrapText="1"/>
    </xf>
    <xf numFmtId="0" fontId="4" fillId="0" borderId="9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 wrapText="1"/>
    </xf>
    <xf numFmtId="0" fontId="3" fillId="0" borderId="16" xfId="1" applyFont="1" applyBorder="1" applyAlignment="1">
      <alignment horizontal="left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2" fillId="2" borderId="18" xfId="1" applyFont="1" applyFill="1" applyBorder="1" applyAlignment="1">
      <alignment horizontal="center" vertical="center" textRotation="90" wrapText="1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left" vertical="center" wrapText="1"/>
    </xf>
    <xf numFmtId="0" fontId="3" fillId="0" borderId="21" xfId="1" applyFont="1" applyBorder="1" applyAlignment="1">
      <alignment horizontal="left" vertical="center" wrapText="1"/>
    </xf>
    <xf numFmtId="0" fontId="3" fillId="0" borderId="22" xfId="1" applyFont="1" applyBorder="1" applyAlignment="1">
      <alignment horizontal="left" vertical="center" wrapText="1"/>
    </xf>
    <xf numFmtId="0" fontId="4" fillId="0" borderId="20" xfId="2" applyFont="1" applyFill="1" applyBorder="1" applyAlignment="1">
      <alignment horizontal="center" vertical="center" wrapText="1"/>
    </xf>
    <xf numFmtId="0" fontId="4" fillId="0" borderId="21" xfId="2" applyFont="1" applyFill="1" applyBorder="1" applyAlignment="1">
      <alignment horizontal="center" vertical="center" wrapText="1"/>
    </xf>
    <xf numFmtId="0" fontId="4" fillId="0" borderId="23" xfId="2" applyFont="1" applyFill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3" fillId="0" borderId="27" xfId="1" applyFont="1" applyFill="1" applyBorder="1" applyAlignment="1">
      <alignment horizontal="left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0" fontId="4" fillId="0" borderId="9" xfId="2" quotePrefix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49" fontId="2" fillId="2" borderId="9" xfId="2" applyNumberFormat="1" applyFont="1" applyFill="1" applyBorder="1" applyAlignment="1">
      <alignment horizontal="center" vertical="center" wrapText="1"/>
    </xf>
    <xf numFmtId="49" fontId="2" fillId="2" borderId="10" xfId="2" applyNumberFormat="1" applyFont="1" applyFill="1" applyBorder="1" applyAlignment="1">
      <alignment horizontal="center" vertical="center" wrapText="1"/>
    </xf>
    <xf numFmtId="49" fontId="2" fillId="2" borderId="12" xfId="2" applyNumberFormat="1" applyFont="1" applyFill="1" applyBorder="1" applyAlignment="1">
      <alignment horizontal="center" vertical="center" wrapText="1"/>
    </xf>
    <xf numFmtId="0" fontId="3" fillId="0" borderId="25" xfId="3" applyFont="1" applyFill="1" applyBorder="1" applyAlignment="1">
      <alignment horizontal="center" vertical="center" wrapText="1"/>
    </xf>
    <xf numFmtId="0" fontId="3" fillId="2" borderId="9" xfId="2" applyNumberFormat="1" applyFont="1" applyFill="1" applyBorder="1" applyAlignment="1">
      <alignment horizontal="center" vertical="center" wrapText="1"/>
    </xf>
    <xf numFmtId="0" fontId="3" fillId="2" borderId="10" xfId="2" applyNumberFormat="1" applyFont="1" applyFill="1" applyBorder="1" applyAlignment="1">
      <alignment horizontal="center" vertical="center" wrapText="1"/>
    </xf>
    <xf numFmtId="0" fontId="3" fillId="2" borderId="11" xfId="2" applyNumberFormat="1" applyFont="1" applyFill="1" applyBorder="1" applyAlignment="1">
      <alignment horizontal="center" vertical="center" wrapText="1"/>
    </xf>
    <xf numFmtId="0" fontId="3" fillId="0" borderId="9" xfId="2" applyNumberFormat="1" applyFont="1" applyFill="1" applyBorder="1" applyAlignment="1">
      <alignment horizontal="center" vertical="center" wrapText="1"/>
    </xf>
    <xf numFmtId="0" fontId="3" fillId="0" borderId="10" xfId="2" applyNumberFormat="1" applyFont="1" applyFill="1" applyBorder="1" applyAlignment="1">
      <alignment horizontal="center" vertical="center" wrapText="1"/>
    </xf>
    <xf numFmtId="0" fontId="3" fillId="0" borderId="11" xfId="2" applyNumberFormat="1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49" fontId="3" fillId="0" borderId="9" xfId="2" applyNumberFormat="1" applyFont="1" applyFill="1" applyBorder="1" applyAlignment="1">
      <alignment horizontal="center" vertical="center" wrapText="1"/>
    </xf>
    <xf numFmtId="49" fontId="3" fillId="0" borderId="10" xfId="2" applyNumberFormat="1" applyFont="1" applyFill="1" applyBorder="1" applyAlignment="1">
      <alignment horizontal="center" vertical="center" wrapText="1"/>
    </xf>
    <xf numFmtId="49" fontId="3" fillId="0" borderId="1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25" xfId="1" applyFont="1" applyBorder="1" applyAlignment="1">
      <alignment horizontal="left" vertical="center" wrapText="1"/>
    </xf>
    <xf numFmtId="0" fontId="3" fillId="0" borderId="26" xfId="1" applyFont="1" applyBorder="1" applyAlignment="1">
      <alignment horizontal="left" vertical="center" wrapText="1"/>
    </xf>
    <xf numFmtId="0" fontId="3" fillId="0" borderId="27" xfId="1" applyFont="1" applyBorder="1" applyAlignment="1">
      <alignment horizontal="left" vertical="center" wrapText="1"/>
    </xf>
    <xf numFmtId="0" fontId="3" fillId="2" borderId="25" xfId="2" applyFont="1" applyFill="1" applyBorder="1" applyAlignment="1">
      <alignment horizontal="center" vertical="center" wrapText="1"/>
    </xf>
    <xf numFmtId="0" fontId="3" fillId="2" borderId="26" xfId="2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" fillId="2" borderId="29" xfId="2" applyFont="1" applyFill="1" applyBorder="1" applyAlignment="1">
      <alignment horizontal="center" vertical="center" wrapText="1"/>
    </xf>
    <xf numFmtId="0" fontId="3" fillId="2" borderId="30" xfId="2" applyFont="1" applyFill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 textRotation="90" wrapText="1"/>
    </xf>
    <xf numFmtId="0" fontId="2" fillId="3" borderId="32" xfId="1" applyFont="1" applyFill="1" applyBorder="1" applyAlignment="1">
      <alignment horizontal="center" vertical="center" textRotation="90" wrapText="1"/>
    </xf>
    <xf numFmtId="0" fontId="2" fillId="3" borderId="33" xfId="1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3" borderId="34" xfId="1" applyFont="1" applyFill="1" applyBorder="1" applyAlignment="1">
      <alignment horizontal="center" vertical="center" textRotation="90" wrapText="1"/>
    </xf>
    <xf numFmtId="0" fontId="3" fillId="0" borderId="8" xfId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3" fillId="3" borderId="24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2" fillId="3" borderId="35" xfId="1" applyFont="1" applyFill="1" applyBorder="1" applyAlignment="1">
      <alignment horizontal="center" vertical="center" textRotation="90" wrapText="1"/>
    </xf>
    <xf numFmtId="0" fontId="3" fillId="0" borderId="26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8" fillId="0" borderId="9" xfId="4" applyFont="1" applyBorder="1" applyAlignment="1">
      <alignment horizontal="center" vertical="center" wrapText="1"/>
    </xf>
    <xf numFmtId="0" fontId="8" fillId="0" borderId="10" xfId="4" applyFont="1" applyBorder="1" applyAlignment="1">
      <alignment horizontal="center" vertical="center" wrapText="1"/>
    </xf>
    <xf numFmtId="0" fontId="8" fillId="0" borderId="12" xfId="4" applyFont="1" applyBorder="1" applyAlignment="1">
      <alignment horizontal="center" vertical="center" wrapText="1"/>
    </xf>
    <xf numFmtId="0" fontId="3" fillId="0" borderId="36" xfId="1" applyFont="1" applyBorder="1" applyAlignment="1">
      <alignment horizontal="left" vertical="center" wrapText="1"/>
    </xf>
    <xf numFmtId="0" fontId="3" fillId="0" borderId="37" xfId="1" applyFont="1" applyBorder="1" applyAlignment="1">
      <alignment horizontal="left" vertical="center" wrapText="1"/>
    </xf>
    <xf numFmtId="0" fontId="3" fillId="0" borderId="38" xfId="1" applyFont="1" applyBorder="1" applyAlignment="1">
      <alignment horizontal="left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9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center" vertical="center" shrinkToFit="1"/>
    </xf>
    <xf numFmtId="0" fontId="3" fillId="0" borderId="11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3" fillId="0" borderId="26" xfId="1" applyFont="1" applyBorder="1" applyAlignment="1">
      <alignment vertical="center" wrapText="1"/>
    </xf>
    <xf numFmtId="0" fontId="3" fillId="0" borderId="27" xfId="1" applyFont="1" applyBorder="1" applyAlignment="1">
      <alignment vertical="center" wrapText="1"/>
    </xf>
    <xf numFmtId="0" fontId="3" fillId="0" borderId="29" xfId="1" applyFont="1" applyBorder="1" applyAlignment="1">
      <alignment horizontal="left" vertical="center" wrapText="1"/>
    </xf>
    <xf numFmtId="0" fontId="3" fillId="0" borderId="30" xfId="1" applyFont="1" applyBorder="1" applyAlignment="1">
      <alignment horizontal="left" vertical="center" wrapText="1"/>
    </xf>
    <xf numFmtId="0" fontId="3" fillId="0" borderId="39" xfId="1" applyFont="1" applyBorder="1" applyAlignment="1">
      <alignment horizontal="left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12" fillId="0" borderId="25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left" vertical="center" wrapText="1"/>
    </xf>
    <xf numFmtId="0" fontId="3" fillId="0" borderId="42" xfId="1" applyFont="1" applyBorder="1" applyAlignment="1">
      <alignment horizontal="left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0" borderId="43" xfId="1" applyFont="1" applyBorder="1" applyAlignment="1">
      <alignment horizontal="left" vertical="center" wrapText="1"/>
    </xf>
    <xf numFmtId="0" fontId="3" fillId="0" borderId="9" xfId="1" applyFont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3" fillId="0" borderId="9" xfId="3" applyFont="1" applyBorder="1" applyAlignment="1">
      <alignment horizontal="left" vertical="center" wrapText="1"/>
    </xf>
    <xf numFmtId="0" fontId="3" fillId="0" borderId="10" xfId="3" applyFont="1" applyBorder="1" applyAlignment="1">
      <alignment horizontal="left" vertical="center" wrapText="1"/>
    </xf>
    <xf numFmtId="0" fontId="3" fillId="0" borderId="12" xfId="3" applyFont="1" applyBorder="1" applyAlignment="1">
      <alignment horizontal="left" vertical="center" wrapText="1"/>
    </xf>
    <xf numFmtId="0" fontId="3" fillId="0" borderId="20" xfId="3" applyFont="1" applyBorder="1" applyAlignment="1">
      <alignment horizontal="center" vertical="center" wrapText="1"/>
    </xf>
    <xf numFmtId="0" fontId="3" fillId="0" borderId="21" xfId="3" applyFont="1" applyBorder="1" applyAlignment="1">
      <alignment horizontal="center" vertical="center" wrapText="1"/>
    </xf>
    <xf numFmtId="0" fontId="3" fillId="0" borderId="23" xfId="3" applyFont="1" applyBorder="1" applyAlignment="1">
      <alignment horizontal="center" vertical="center" wrapText="1"/>
    </xf>
    <xf numFmtId="0" fontId="2" fillId="3" borderId="44" xfId="1" applyFont="1" applyFill="1" applyBorder="1" applyAlignment="1">
      <alignment horizontal="center" vertical="center" textRotation="90" wrapText="1"/>
    </xf>
    <xf numFmtId="0" fontId="3" fillId="0" borderId="45" xfId="1" applyFont="1" applyFill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2" fillId="3" borderId="0" xfId="5" applyFont="1" applyFill="1" applyBorder="1" applyAlignment="1">
      <alignment horizontal="center" vertical="center" textRotation="90" wrapText="1"/>
    </xf>
    <xf numFmtId="0" fontId="2" fillId="3" borderId="46" xfId="5" applyFont="1" applyFill="1" applyBorder="1" applyAlignment="1">
      <alignment horizontal="center" vertical="center" textRotation="90" wrapText="1"/>
    </xf>
    <xf numFmtId="0" fontId="2" fillId="2" borderId="47" xfId="1" applyFont="1" applyFill="1" applyBorder="1" applyAlignment="1">
      <alignment horizontal="center" vertical="center" textRotation="90" wrapText="1"/>
    </xf>
    <xf numFmtId="0" fontId="3" fillId="0" borderId="48" xfId="1" applyFont="1" applyBorder="1" applyAlignment="1">
      <alignment horizontal="left" vertical="center" wrapText="1"/>
    </xf>
    <xf numFmtId="0" fontId="3" fillId="0" borderId="31" xfId="1" applyFont="1" applyBorder="1" applyAlignment="1">
      <alignment horizontal="left" vertical="center" wrapText="1"/>
    </xf>
    <xf numFmtId="0" fontId="3" fillId="0" borderId="48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2" borderId="49" xfId="1" applyFont="1" applyFill="1" applyBorder="1" applyAlignment="1">
      <alignment vertical="center" wrapText="1"/>
    </xf>
    <xf numFmtId="0" fontId="3" fillId="0" borderId="48" xfId="1" applyFont="1" applyBorder="1" applyAlignment="1">
      <alignment vertical="center" wrapText="1"/>
    </xf>
    <xf numFmtId="0" fontId="3" fillId="0" borderId="45" xfId="1" applyFont="1" applyBorder="1" applyAlignment="1">
      <alignment horizontal="center" vertical="center" wrapText="1"/>
    </xf>
    <xf numFmtId="0" fontId="13" fillId="3" borderId="0" xfId="5" applyFont="1" applyFill="1" applyBorder="1" applyAlignment="1">
      <alignment horizontal="center" vertical="center" textRotation="90" wrapText="1"/>
    </xf>
    <xf numFmtId="0" fontId="2" fillId="2" borderId="1" xfId="5" applyFont="1" applyFill="1" applyBorder="1" applyAlignment="1">
      <alignment horizontal="center" vertical="center" textRotation="90" wrapText="1"/>
    </xf>
    <xf numFmtId="0" fontId="13" fillId="0" borderId="32" xfId="5" applyFont="1" applyBorder="1" applyAlignment="1">
      <alignment horizontal="left" vertical="center" wrapText="1"/>
    </xf>
    <xf numFmtId="0" fontId="13" fillId="0" borderId="50" xfId="5" applyFont="1" applyBorder="1" applyAlignment="1">
      <alignment horizontal="left" vertical="center" wrapText="1"/>
    </xf>
    <xf numFmtId="0" fontId="2" fillId="2" borderId="7" xfId="5" applyFont="1" applyFill="1" applyBorder="1" applyAlignment="1">
      <alignment horizontal="center" vertical="center" textRotation="90" wrapText="1"/>
    </xf>
    <xf numFmtId="0" fontId="14" fillId="0" borderId="0" xfId="5" applyFont="1" applyBorder="1" applyAlignment="1">
      <alignment horizontal="left" vertical="center" wrapText="1"/>
    </xf>
    <xf numFmtId="0" fontId="14" fillId="0" borderId="46" xfId="5" applyFont="1" applyBorder="1" applyAlignment="1">
      <alignment horizontal="left" vertical="center" wrapText="1"/>
    </xf>
    <xf numFmtId="0" fontId="13" fillId="0" borderId="0" xfId="5" applyFont="1" applyBorder="1" applyAlignment="1">
      <alignment horizontal="center" vertical="center" wrapText="1"/>
    </xf>
    <xf numFmtId="0" fontId="13" fillId="0" borderId="46" xfId="5" applyFont="1" applyBorder="1" applyAlignment="1">
      <alignment horizontal="center" vertical="center" wrapText="1"/>
    </xf>
    <xf numFmtId="0" fontId="2" fillId="2" borderId="18" xfId="5" applyFont="1" applyFill="1" applyBorder="1" applyAlignment="1">
      <alignment horizontal="center" vertical="center" textRotation="90" wrapText="1"/>
    </xf>
    <xf numFmtId="0" fontId="2" fillId="0" borderId="37" xfId="5" applyFont="1" applyFill="1" applyBorder="1" applyAlignment="1">
      <alignment horizontal="center" vertical="center"/>
    </xf>
    <xf numFmtId="0" fontId="2" fillId="0" borderId="51" xfId="5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textRotation="90" wrapText="1"/>
    </xf>
    <xf numFmtId="0" fontId="17" fillId="0" borderId="34" xfId="1" applyFont="1" applyFill="1" applyBorder="1" applyAlignment="1">
      <alignment horizontal="center" vertical="center" textRotation="90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left" vertical="center" wrapText="1"/>
    </xf>
    <xf numFmtId="0" fontId="18" fillId="0" borderId="4" xfId="1" applyFont="1" applyFill="1" applyBorder="1" applyAlignment="1">
      <alignment horizontal="left" vertical="center" wrapText="1"/>
    </xf>
    <xf numFmtId="0" fontId="18" fillId="0" borderId="5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textRotation="90" wrapText="1"/>
    </xf>
    <xf numFmtId="0" fontId="17" fillId="0" borderId="35" xfId="1" applyFont="1" applyFill="1" applyBorder="1" applyAlignment="1">
      <alignment horizontal="center" vertical="center" textRotation="90" wrapText="1"/>
    </xf>
    <xf numFmtId="0" fontId="18" fillId="0" borderId="8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left" vertical="center" wrapText="1"/>
    </xf>
    <xf numFmtId="0" fontId="18" fillId="0" borderId="10" xfId="1" applyFont="1" applyFill="1" applyBorder="1" applyAlignment="1">
      <alignment horizontal="left" vertical="center" wrapText="1"/>
    </xf>
    <xf numFmtId="0" fontId="18" fillId="0" borderId="11" xfId="1" applyFont="1" applyFill="1" applyBorder="1" applyAlignment="1">
      <alignment horizontal="left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8" fillId="0" borderId="14" xfId="1" applyFont="1" applyFill="1" applyBorder="1" applyAlignment="1">
      <alignment horizontal="left" vertical="center" wrapText="1"/>
    </xf>
    <xf numFmtId="0" fontId="18" fillId="0" borderId="15" xfId="1" applyFont="1" applyFill="1" applyBorder="1" applyAlignment="1">
      <alignment horizontal="left" vertical="center" wrapText="1"/>
    </xf>
    <xf numFmtId="0" fontId="18" fillId="0" borderId="16" xfId="1" applyFont="1" applyFill="1" applyBorder="1" applyAlignment="1">
      <alignment horizontal="left" vertical="center" wrapText="1"/>
    </xf>
    <xf numFmtId="0" fontId="18" fillId="0" borderId="15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textRotation="90" wrapText="1"/>
    </xf>
    <xf numFmtId="0" fontId="18" fillId="0" borderId="17" xfId="1" applyFont="1" applyFill="1" applyBorder="1" applyAlignment="1">
      <alignment horizontal="center" vertical="center" wrapText="1"/>
    </xf>
    <xf numFmtId="0" fontId="18" fillId="0" borderId="29" xfId="3" applyFont="1" applyFill="1" applyBorder="1" applyAlignment="1">
      <alignment horizontal="left" vertical="center" wrapText="1"/>
    </xf>
    <xf numFmtId="0" fontId="18" fillId="0" borderId="30" xfId="3" applyFont="1" applyFill="1" applyBorder="1" applyAlignment="1">
      <alignment horizontal="left" vertical="center" wrapText="1"/>
    </xf>
    <xf numFmtId="0" fontId="18" fillId="0" borderId="52" xfId="3" applyFont="1" applyFill="1" applyBorder="1" applyAlignment="1">
      <alignment horizontal="center" vertical="center" wrapText="1"/>
    </xf>
    <xf numFmtId="0" fontId="18" fillId="0" borderId="39" xfId="3" applyFont="1" applyFill="1" applyBorder="1" applyAlignment="1">
      <alignment horizontal="center" vertical="center" wrapText="1"/>
    </xf>
    <xf numFmtId="0" fontId="18" fillId="0" borderId="29" xfId="3" applyFont="1" applyFill="1" applyBorder="1" applyAlignment="1">
      <alignment horizontal="center" vertical="center" wrapText="1"/>
    </xf>
    <xf numFmtId="0" fontId="18" fillId="0" borderId="30" xfId="3" applyFont="1" applyFill="1" applyBorder="1" applyAlignment="1">
      <alignment horizontal="center" vertical="center" wrapText="1"/>
    </xf>
    <xf numFmtId="0" fontId="18" fillId="0" borderId="40" xfId="3" applyFont="1" applyFill="1" applyBorder="1" applyAlignment="1">
      <alignment horizontal="center" vertical="center" wrapText="1"/>
    </xf>
    <xf numFmtId="0" fontId="18" fillId="0" borderId="26" xfId="1" applyFont="1" applyFill="1" applyBorder="1" applyAlignment="1">
      <alignment horizontal="center" vertical="center" wrapText="1"/>
    </xf>
    <xf numFmtId="0" fontId="18" fillId="0" borderId="20" xfId="1" applyFont="1" applyFill="1" applyBorder="1" applyAlignment="1">
      <alignment horizontal="left" vertical="center" wrapText="1"/>
    </xf>
    <xf numFmtId="0" fontId="18" fillId="0" borderId="21" xfId="1" applyFont="1" applyFill="1" applyBorder="1" applyAlignment="1">
      <alignment horizontal="left" vertical="center" wrapText="1"/>
    </xf>
    <xf numFmtId="0" fontId="18" fillId="0" borderId="22" xfId="1" applyFont="1" applyFill="1" applyBorder="1" applyAlignment="1">
      <alignment horizontal="left" vertical="center" wrapText="1"/>
    </xf>
    <xf numFmtId="0" fontId="18" fillId="0" borderId="20" xfId="1" applyFont="1" applyFill="1" applyBorder="1" applyAlignment="1">
      <alignment horizontal="center" vertical="center" wrapText="1"/>
    </xf>
    <xf numFmtId="0" fontId="18" fillId="0" borderId="21" xfId="1" applyFont="1" applyFill="1" applyBorder="1" applyAlignment="1">
      <alignment horizontal="center" vertical="center" wrapText="1"/>
    </xf>
    <xf numFmtId="0" fontId="18" fillId="0" borderId="23" xfId="1" applyFont="1" applyFill="1" applyBorder="1" applyAlignment="1">
      <alignment horizontal="center" vertical="center" wrapText="1"/>
    </xf>
    <xf numFmtId="0" fontId="17" fillId="0" borderId="31" xfId="1" applyFont="1" applyFill="1" applyBorder="1" applyAlignment="1">
      <alignment horizontal="center" vertical="center" textRotation="90" wrapText="1"/>
    </xf>
    <xf numFmtId="0" fontId="18" fillId="0" borderId="3" xfId="1" applyFont="1" applyFill="1" applyBorder="1" applyAlignment="1">
      <alignment horizontal="left" vertical="center"/>
    </xf>
    <xf numFmtId="0" fontId="18" fillId="0" borderId="4" xfId="1" applyFont="1" applyFill="1" applyBorder="1" applyAlignment="1">
      <alignment horizontal="left" vertical="center"/>
    </xf>
    <xf numFmtId="0" fontId="18" fillId="0" borderId="5" xfId="1" applyFont="1" applyFill="1" applyBorder="1" applyAlignment="1">
      <alignment horizontal="left" vertical="center"/>
    </xf>
    <xf numFmtId="0" fontId="18" fillId="0" borderId="5" xfId="1" applyFont="1" applyFill="1" applyBorder="1" applyAlignment="1">
      <alignment horizontal="center" vertical="center" wrapText="1"/>
    </xf>
    <xf numFmtId="0" fontId="18" fillId="0" borderId="24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left" vertical="center"/>
    </xf>
    <xf numFmtId="0" fontId="18" fillId="0" borderId="10" xfId="1" applyFont="1" applyFill="1" applyBorder="1" applyAlignment="1">
      <alignment horizontal="left" vertical="center"/>
    </xf>
    <xf numFmtId="0" fontId="1" fillId="0" borderId="10" xfId="0" applyFont="1" applyFill="1" applyBorder="1"/>
    <xf numFmtId="0" fontId="1" fillId="0" borderId="11" xfId="0" applyFont="1" applyFill="1" applyBorder="1"/>
    <xf numFmtId="0" fontId="18" fillId="0" borderId="26" xfId="1" applyFont="1" applyFill="1" applyBorder="1" applyAlignment="1">
      <alignment horizontal="left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left" vertical="center"/>
    </xf>
    <xf numFmtId="0" fontId="18" fillId="0" borderId="19" xfId="1" applyFont="1" applyFill="1" applyBorder="1" applyAlignment="1">
      <alignment horizontal="center" vertical="center" wrapText="1"/>
    </xf>
    <xf numFmtId="0" fontId="18" fillId="0" borderId="22" xfId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textRotation="90" wrapText="1"/>
    </xf>
    <xf numFmtId="0" fontId="18" fillId="0" borderId="3" xfId="1" applyFont="1" applyFill="1" applyBorder="1" applyAlignment="1">
      <alignment vertical="center"/>
    </xf>
    <xf numFmtId="0" fontId="18" fillId="0" borderId="4" xfId="1" applyFont="1" applyFill="1" applyBorder="1" applyAlignment="1">
      <alignment vertical="center"/>
    </xf>
    <xf numFmtId="0" fontId="18" fillId="0" borderId="26" xfId="1" applyFont="1" applyFill="1" applyBorder="1" applyAlignment="1">
      <alignment vertical="center"/>
    </xf>
    <xf numFmtId="0" fontId="18" fillId="0" borderId="27" xfId="1" applyFont="1" applyFill="1" applyBorder="1" applyAlignment="1">
      <alignment vertical="center"/>
    </xf>
    <xf numFmtId="0" fontId="20" fillId="0" borderId="7" xfId="1" applyFont="1" applyFill="1" applyBorder="1" applyAlignment="1">
      <alignment horizontal="center" vertical="center" textRotation="90" wrapText="1"/>
    </xf>
    <xf numFmtId="0" fontId="18" fillId="0" borderId="9" xfId="1" applyFont="1" applyFill="1" applyBorder="1" applyAlignment="1">
      <alignment vertical="center" wrapText="1"/>
    </xf>
    <xf numFmtId="0" fontId="18" fillId="0" borderId="10" xfId="1" applyFont="1" applyFill="1" applyBorder="1" applyAlignment="1">
      <alignment vertical="center" wrapText="1"/>
    </xf>
    <xf numFmtId="0" fontId="18" fillId="0" borderId="11" xfId="1" applyFont="1" applyFill="1" applyBorder="1" applyAlignment="1">
      <alignment vertical="center" wrapText="1"/>
    </xf>
    <xf numFmtId="0" fontId="18" fillId="0" borderId="26" xfId="1" applyFont="1" applyFill="1" applyBorder="1" applyAlignment="1">
      <alignment vertical="center" wrapText="1"/>
    </xf>
    <xf numFmtId="0" fontId="18" fillId="0" borderId="27" xfId="1" applyFont="1" applyFill="1" applyBorder="1" applyAlignment="1">
      <alignment vertical="center" wrapText="1"/>
    </xf>
    <xf numFmtId="0" fontId="18" fillId="0" borderId="25" xfId="1" applyFont="1" applyFill="1" applyBorder="1" applyAlignment="1">
      <alignment horizontal="center" vertical="center" wrapText="1"/>
    </xf>
    <xf numFmtId="0" fontId="18" fillId="0" borderId="28" xfId="1" applyFont="1" applyFill="1" applyBorder="1" applyAlignment="1">
      <alignment horizontal="center" vertical="center" wrapText="1"/>
    </xf>
    <xf numFmtId="0" fontId="18" fillId="0" borderId="29" xfId="1" applyFont="1" applyFill="1" applyBorder="1" applyAlignment="1">
      <alignment horizontal="left" vertical="center" wrapText="1"/>
    </xf>
    <xf numFmtId="0" fontId="18" fillId="0" borderId="30" xfId="1" applyFont="1" applyFill="1" applyBorder="1" applyAlignment="1">
      <alignment horizontal="left" vertical="center" wrapText="1"/>
    </xf>
    <xf numFmtId="0" fontId="18" fillId="0" borderId="39" xfId="1" applyFont="1" applyFill="1" applyBorder="1" applyAlignment="1">
      <alignment horizontal="left" vertical="center" wrapText="1"/>
    </xf>
    <xf numFmtId="0" fontId="18" fillId="0" borderId="25" xfId="1" applyFont="1" applyFill="1" applyBorder="1" applyAlignment="1">
      <alignment horizontal="left" vertical="center" wrapText="1"/>
    </xf>
    <xf numFmtId="0" fontId="18" fillId="0" borderId="27" xfId="1" applyFont="1" applyFill="1" applyBorder="1" applyAlignment="1">
      <alignment horizontal="left" vertical="center" wrapText="1"/>
    </xf>
    <xf numFmtId="0" fontId="20" fillId="0" borderId="9" xfId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 textRotation="90" wrapText="1"/>
    </xf>
    <xf numFmtId="0" fontId="18" fillId="0" borderId="35" xfId="1" applyFont="1" applyFill="1" applyBorder="1" applyAlignment="1">
      <alignment horizontal="center" vertical="center" wrapText="1"/>
    </xf>
    <xf numFmtId="0" fontId="18" fillId="0" borderId="41" xfId="1" applyFont="1" applyFill="1" applyBorder="1" applyAlignment="1">
      <alignment horizontal="left" vertical="center" wrapText="1"/>
    </xf>
    <xf numFmtId="0" fontId="18" fillId="0" borderId="42" xfId="1" applyFont="1" applyFill="1" applyBorder="1" applyAlignment="1">
      <alignment horizontal="left" vertical="center" wrapText="1"/>
    </xf>
    <xf numFmtId="0" fontId="18" fillId="0" borderId="43" xfId="1" applyFont="1" applyFill="1" applyBorder="1" applyAlignment="1">
      <alignment horizontal="left" vertical="center" wrapText="1"/>
    </xf>
    <xf numFmtId="0" fontId="18" fillId="0" borderId="9" xfId="1" applyFont="1" applyFill="1" applyBorder="1" applyAlignment="1">
      <alignment vertical="center" wrapText="1"/>
    </xf>
    <xf numFmtId="0" fontId="18" fillId="0" borderId="9" xfId="4" applyFont="1" applyFill="1" applyBorder="1" applyAlignment="1">
      <alignment horizontal="center" vertical="center" wrapText="1"/>
    </xf>
    <xf numFmtId="0" fontId="18" fillId="0" borderId="12" xfId="4" applyFont="1" applyFill="1" applyBorder="1" applyAlignment="1">
      <alignment horizontal="center" vertical="center" wrapText="1"/>
    </xf>
    <xf numFmtId="0" fontId="18" fillId="0" borderId="9" xfId="6" applyFont="1" applyFill="1" applyBorder="1" applyAlignment="1">
      <alignment horizontal="left" vertical="center" wrapText="1"/>
    </xf>
    <xf numFmtId="0" fontId="18" fillId="0" borderId="10" xfId="6" applyFont="1" applyFill="1" applyBorder="1" applyAlignment="1">
      <alignment horizontal="left" vertical="center" wrapText="1"/>
    </xf>
    <xf numFmtId="0" fontId="18" fillId="0" borderId="11" xfId="6" applyFont="1" applyFill="1" applyBorder="1" applyAlignment="1">
      <alignment horizontal="left" vertical="center" wrapText="1"/>
    </xf>
    <xf numFmtId="0" fontId="18" fillId="0" borderId="11" xfId="4" applyFont="1" applyFill="1" applyBorder="1" applyAlignment="1">
      <alignment horizontal="center" vertical="center" wrapText="1"/>
    </xf>
    <xf numFmtId="0" fontId="17" fillId="0" borderId="44" xfId="1" applyFont="1" applyFill="1" applyBorder="1" applyAlignment="1">
      <alignment horizontal="center" vertical="center" textRotation="90" wrapText="1"/>
    </xf>
    <xf numFmtId="0" fontId="18" fillId="0" borderId="23" xfId="1" applyFont="1" applyFill="1" applyBorder="1" applyAlignment="1">
      <alignment horizontal="left" vertical="center" wrapText="1"/>
    </xf>
    <xf numFmtId="0" fontId="18" fillId="0" borderId="36" xfId="1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textRotation="90" wrapText="1"/>
    </xf>
    <xf numFmtId="0" fontId="16" fillId="0" borderId="47" xfId="1" applyFont="1" applyFill="1" applyBorder="1" applyAlignment="1">
      <alignment horizontal="center" vertical="center" textRotation="90" wrapText="1"/>
    </xf>
    <xf numFmtId="0" fontId="17" fillId="0" borderId="48" xfId="1" applyFont="1" applyFill="1" applyBorder="1" applyAlignment="1">
      <alignment horizontal="right" vertical="center" wrapText="1"/>
    </xf>
    <xf numFmtId="0" fontId="18" fillId="0" borderId="45" xfId="1" applyFont="1" applyFill="1" applyBorder="1" applyAlignment="1">
      <alignment horizontal="center" vertical="center" wrapText="1"/>
    </xf>
    <xf numFmtId="0" fontId="18" fillId="0" borderId="48" xfId="1" applyFont="1" applyFill="1" applyBorder="1" applyAlignment="1">
      <alignment horizontal="left" vertical="center" wrapText="1"/>
    </xf>
    <xf numFmtId="0" fontId="18" fillId="0" borderId="31" xfId="1" applyFont="1" applyFill="1" applyBorder="1" applyAlignment="1">
      <alignment horizontal="left" vertical="center" wrapText="1"/>
    </xf>
    <xf numFmtId="0" fontId="18" fillId="0" borderId="48" xfId="1" applyFont="1" applyFill="1" applyBorder="1" applyAlignment="1">
      <alignment horizontal="center" vertical="center" wrapText="1"/>
    </xf>
    <xf numFmtId="0" fontId="18" fillId="0" borderId="31" xfId="1" applyFont="1" applyFill="1" applyBorder="1" applyAlignment="1">
      <alignment horizontal="center" vertical="center" wrapText="1"/>
    </xf>
    <xf numFmtId="0" fontId="18" fillId="0" borderId="33" xfId="1" applyFont="1" applyFill="1" applyBorder="1" applyAlignment="1">
      <alignment horizontal="center" vertical="center" wrapText="1"/>
    </xf>
    <xf numFmtId="0" fontId="18" fillId="0" borderId="49" xfId="1" applyFont="1" applyFill="1" applyBorder="1" applyAlignment="1">
      <alignment vertical="center" wrapText="1"/>
    </xf>
    <xf numFmtId="0" fontId="18" fillId="0" borderId="48" xfId="1" applyFont="1" applyFill="1" applyBorder="1" applyAlignment="1">
      <alignment vertical="center" wrapText="1"/>
    </xf>
    <xf numFmtId="0" fontId="20" fillId="0" borderId="1" xfId="5" applyFont="1" applyFill="1" applyBorder="1" applyAlignment="1">
      <alignment horizontal="center" vertical="center" textRotation="90" wrapText="1"/>
    </xf>
    <xf numFmtId="0" fontId="17" fillId="0" borderId="41" xfId="5" applyFont="1" applyFill="1" applyBorder="1" applyAlignment="1">
      <alignment horizontal="right" vertical="center" wrapText="1"/>
    </xf>
    <xf numFmtId="0" fontId="17" fillId="0" borderId="32" xfId="5" applyFont="1" applyFill="1" applyBorder="1" applyAlignment="1">
      <alignment horizontal="left" vertical="center" wrapText="1"/>
    </xf>
    <xf numFmtId="0" fontId="17" fillId="0" borderId="50" xfId="5" applyFont="1" applyFill="1" applyBorder="1" applyAlignment="1">
      <alignment horizontal="left" vertical="center" wrapText="1"/>
    </xf>
    <xf numFmtId="0" fontId="20" fillId="0" borderId="7" xfId="5" applyFont="1" applyFill="1" applyBorder="1" applyAlignment="1">
      <alignment horizontal="center" vertical="center" textRotation="90" wrapText="1"/>
    </xf>
    <xf numFmtId="0" fontId="17" fillId="0" borderId="13" xfId="5" applyFont="1" applyFill="1" applyBorder="1" applyAlignment="1">
      <alignment vertical="center" textRotation="90" wrapText="1"/>
    </xf>
    <xf numFmtId="0" fontId="17" fillId="0" borderId="0" xfId="5" applyFont="1" applyFill="1" applyBorder="1" applyAlignment="1">
      <alignment horizontal="left" vertical="center" wrapText="1"/>
    </xf>
    <xf numFmtId="0" fontId="17" fillId="0" borderId="46" xfId="5" applyFont="1" applyFill="1" applyBorder="1" applyAlignment="1">
      <alignment horizontal="left"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7" fillId="0" borderId="46" xfId="5" applyFont="1" applyFill="1" applyBorder="1" applyAlignment="1">
      <alignment horizontal="center" vertical="center" wrapText="1"/>
    </xf>
    <xf numFmtId="0" fontId="20" fillId="0" borderId="18" xfId="5" applyFont="1" applyFill="1" applyBorder="1" applyAlignment="1">
      <alignment horizontal="center" vertical="center" textRotation="90" wrapText="1"/>
    </xf>
    <xf numFmtId="0" fontId="17" fillId="0" borderId="36" xfId="5" applyFont="1" applyFill="1" applyBorder="1" applyAlignment="1">
      <alignment vertical="center" textRotation="90" wrapText="1"/>
    </xf>
    <xf numFmtId="0" fontId="20" fillId="0" borderId="37" xfId="5" applyFont="1" applyFill="1" applyBorder="1" applyAlignment="1">
      <alignment horizontal="center" vertical="center"/>
    </xf>
    <xf numFmtId="0" fontId="20" fillId="0" borderId="51" xfId="5" applyFont="1" applyFill="1" applyBorder="1" applyAlignment="1">
      <alignment horizontal="center" vertical="center"/>
    </xf>
  </cellXfs>
  <cellStyles count="7">
    <cellStyle name="Normal" xfId="0" builtinId="0"/>
    <cellStyle name="Normal_Data Sheets" xfId="1"/>
    <cellStyle name="Normal_Data Sheets 2" xfId="2"/>
    <cellStyle name="Normal_Data Sheets_DS-7401-flow Control Valve-781" xfId="4"/>
    <cellStyle name="Normal_Data Sheets_DS-7401-Pressure Control Valve" xfId="3"/>
    <cellStyle name="Normal_Data Sheets_DS-7401-Pressure Control Valve-781" xfId="6"/>
    <cellStyle name="Normal_Data Sheets_Sample 2" xfId="5"/>
  </cellStyles>
  <dxfs count="2"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46</xdr:row>
      <xdr:rowOff>200025</xdr:rowOff>
    </xdr:from>
    <xdr:to>
      <xdr:col>7</xdr:col>
      <xdr:colOff>439208</xdr:colOff>
      <xdr:row>48</xdr:row>
      <xdr:rowOff>168275</xdr:rowOff>
    </xdr:to>
    <xdr:sp macro="" textlink="">
      <xdr:nvSpPr>
        <xdr:cNvPr id="2" name="AutoShape 6"/>
        <xdr:cNvSpPr>
          <a:spLocks noChangeArrowheads="1"/>
        </xdr:cNvSpPr>
      </xdr:nvSpPr>
      <xdr:spPr bwMode="auto">
        <a:xfrm>
          <a:off x="2409825" y="11191875"/>
          <a:ext cx="305858" cy="387350"/>
        </a:xfrm>
        <a:prstGeom prst="triangle">
          <a:avLst>
            <a:gd name="adj" fmla="val 50000"/>
          </a:avLst>
        </a:prstGeom>
        <a:solidFill>
          <a:srgbClr val="FFFFFF">
            <a:alpha val="46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20</xdr:col>
      <xdr:colOff>180975</xdr:colOff>
      <xdr:row>8</xdr:row>
      <xdr:rowOff>104775</xdr:rowOff>
    </xdr:from>
    <xdr:to>
      <xdr:col>21</xdr:col>
      <xdr:colOff>85725</xdr:colOff>
      <xdr:row>9</xdr:row>
      <xdr:rowOff>196850</xdr:rowOff>
    </xdr:to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7086600" y="3286125"/>
          <a:ext cx="285750" cy="301625"/>
        </a:xfrm>
        <a:prstGeom prst="triangle">
          <a:avLst>
            <a:gd name="adj" fmla="val 50000"/>
          </a:avLst>
        </a:prstGeom>
        <a:solidFill>
          <a:srgbClr val="FFFFFF">
            <a:alpha val="46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47625</xdr:colOff>
      <xdr:row>1</xdr:row>
      <xdr:rowOff>152400</xdr:rowOff>
    </xdr:from>
    <xdr:to>
      <xdr:col>25</xdr:col>
      <xdr:colOff>238125</xdr:colOff>
      <xdr:row>2</xdr:row>
      <xdr:rowOff>133350</xdr:rowOff>
    </xdr:to>
    <xdr:sp macro="" textlink="">
      <xdr:nvSpPr>
        <xdr:cNvPr id="2" name="AutoShape 6" hidden="1"/>
        <xdr:cNvSpPr>
          <a:spLocks noChangeArrowheads="1"/>
        </xdr:cNvSpPr>
      </xdr:nvSpPr>
      <xdr:spPr bwMode="auto">
        <a:xfrm>
          <a:off x="9191625" y="2047875"/>
          <a:ext cx="190500" cy="190500"/>
        </a:xfrm>
        <a:prstGeom prst="triangle">
          <a:avLst>
            <a:gd name="adj" fmla="val 4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24</xdr:col>
      <xdr:colOff>142875</xdr:colOff>
      <xdr:row>3</xdr:row>
      <xdr:rowOff>28575</xdr:rowOff>
    </xdr:from>
    <xdr:to>
      <xdr:col>24</xdr:col>
      <xdr:colOff>333375</xdr:colOff>
      <xdr:row>4</xdr:row>
      <xdr:rowOff>9525</xdr:rowOff>
    </xdr:to>
    <xdr:sp macro="" textlink="">
      <xdr:nvSpPr>
        <xdr:cNvPr id="3" name="AutoShape 6" hidden="1"/>
        <xdr:cNvSpPr>
          <a:spLocks noChangeArrowheads="1"/>
        </xdr:cNvSpPr>
      </xdr:nvSpPr>
      <xdr:spPr bwMode="auto">
        <a:xfrm>
          <a:off x="9039225" y="2343150"/>
          <a:ext cx="104775" cy="190500"/>
        </a:xfrm>
        <a:prstGeom prst="triangle">
          <a:avLst>
            <a:gd name="adj" fmla="val 4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190500</xdr:colOff>
      <xdr:row>3</xdr:row>
      <xdr:rowOff>190500</xdr:rowOff>
    </xdr:to>
    <xdr:sp macro="" textlink="">
      <xdr:nvSpPr>
        <xdr:cNvPr id="4" name="AutoShape 6" hidden="1"/>
        <xdr:cNvSpPr>
          <a:spLocks noChangeArrowheads="1"/>
        </xdr:cNvSpPr>
      </xdr:nvSpPr>
      <xdr:spPr bwMode="auto">
        <a:xfrm>
          <a:off x="4991100" y="2314575"/>
          <a:ext cx="190500" cy="190500"/>
        </a:xfrm>
        <a:prstGeom prst="triangle">
          <a:avLst>
            <a:gd name="adj" fmla="val 4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190500</xdr:colOff>
      <xdr:row>17</xdr:row>
      <xdr:rowOff>190500</xdr:rowOff>
    </xdr:to>
    <xdr:sp macro="" textlink="">
      <xdr:nvSpPr>
        <xdr:cNvPr id="5" name="AutoShape 6" hidden="1"/>
        <xdr:cNvSpPr>
          <a:spLocks noChangeArrowheads="1"/>
        </xdr:cNvSpPr>
      </xdr:nvSpPr>
      <xdr:spPr bwMode="auto">
        <a:xfrm>
          <a:off x="2981325" y="5095875"/>
          <a:ext cx="190500" cy="190500"/>
        </a:xfrm>
        <a:prstGeom prst="triangle">
          <a:avLst>
            <a:gd name="adj" fmla="val 4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133350</xdr:colOff>
      <xdr:row>21</xdr:row>
      <xdr:rowOff>38100</xdr:rowOff>
    </xdr:from>
    <xdr:to>
      <xdr:col>8</xdr:col>
      <xdr:colOff>323850</xdr:colOff>
      <xdr:row>21</xdr:row>
      <xdr:rowOff>228600</xdr:rowOff>
    </xdr:to>
    <xdr:sp macro="" textlink="">
      <xdr:nvSpPr>
        <xdr:cNvPr id="6" name="AutoShape 6" hidden="1"/>
        <xdr:cNvSpPr>
          <a:spLocks noChangeArrowheads="1"/>
        </xdr:cNvSpPr>
      </xdr:nvSpPr>
      <xdr:spPr bwMode="auto">
        <a:xfrm>
          <a:off x="2657475" y="6286500"/>
          <a:ext cx="190500" cy="190500"/>
        </a:xfrm>
        <a:prstGeom prst="triangle">
          <a:avLst>
            <a:gd name="adj" fmla="val 4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247650</xdr:colOff>
      <xdr:row>24</xdr:row>
      <xdr:rowOff>0</xdr:rowOff>
    </xdr:from>
    <xdr:to>
      <xdr:col>8</xdr:col>
      <xdr:colOff>438150</xdr:colOff>
      <xdr:row>24</xdr:row>
      <xdr:rowOff>190500</xdr:rowOff>
    </xdr:to>
    <xdr:sp macro="" textlink="">
      <xdr:nvSpPr>
        <xdr:cNvPr id="7" name="AutoShape 6" hidden="1"/>
        <xdr:cNvSpPr>
          <a:spLocks noChangeArrowheads="1"/>
        </xdr:cNvSpPr>
      </xdr:nvSpPr>
      <xdr:spPr bwMode="auto">
        <a:xfrm>
          <a:off x="2771775" y="6962775"/>
          <a:ext cx="190500" cy="190500"/>
        </a:xfrm>
        <a:prstGeom prst="triangle">
          <a:avLst>
            <a:gd name="adj" fmla="val 4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190500</xdr:colOff>
      <xdr:row>27</xdr:row>
      <xdr:rowOff>190500</xdr:rowOff>
    </xdr:to>
    <xdr:sp macro="" textlink="">
      <xdr:nvSpPr>
        <xdr:cNvPr id="8" name="AutoShape 6" hidden="1"/>
        <xdr:cNvSpPr>
          <a:spLocks noChangeArrowheads="1"/>
        </xdr:cNvSpPr>
      </xdr:nvSpPr>
      <xdr:spPr bwMode="auto">
        <a:xfrm>
          <a:off x="2981325" y="7591425"/>
          <a:ext cx="190500" cy="190500"/>
        </a:xfrm>
        <a:prstGeom prst="triangle">
          <a:avLst>
            <a:gd name="adj" fmla="val 4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152400</xdr:colOff>
      <xdr:row>52</xdr:row>
      <xdr:rowOff>47625</xdr:rowOff>
    </xdr:from>
    <xdr:to>
      <xdr:col>5</xdr:col>
      <xdr:colOff>342900</xdr:colOff>
      <xdr:row>52</xdr:row>
      <xdr:rowOff>238125</xdr:rowOff>
    </xdr:to>
    <xdr:sp macro="" textlink="">
      <xdr:nvSpPr>
        <xdr:cNvPr id="9" name="AutoShape 6" hidden="1"/>
        <xdr:cNvSpPr>
          <a:spLocks noChangeArrowheads="1"/>
        </xdr:cNvSpPr>
      </xdr:nvSpPr>
      <xdr:spPr bwMode="auto">
        <a:xfrm>
          <a:off x="1524000" y="12725400"/>
          <a:ext cx="190500" cy="190500"/>
        </a:xfrm>
        <a:prstGeom prst="triangle">
          <a:avLst>
            <a:gd name="adj" fmla="val 4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190500</xdr:colOff>
      <xdr:row>26</xdr:row>
      <xdr:rowOff>190500</xdr:rowOff>
    </xdr:to>
    <xdr:sp macro="" textlink="">
      <xdr:nvSpPr>
        <xdr:cNvPr id="10" name="AutoShape 6" hidden="1"/>
        <xdr:cNvSpPr>
          <a:spLocks noChangeArrowheads="1"/>
        </xdr:cNvSpPr>
      </xdr:nvSpPr>
      <xdr:spPr bwMode="auto">
        <a:xfrm>
          <a:off x="2981325" y="7381875"/>
          <a:ext cx="190500" cy="190500"/>
        </a:xfrm>
        <a:prstGeom prst="triangle">
          <a:avLst>
            <a:gd name="adj" fmla="val 4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133350</xdr:colOff>
      <xdr:row>38</xdr:row>
      <xdr:rowOff>0</xdr:rowOff>
    </xdr:from>
    <xdr:to>
      <xdr:col>8</xdr:col>
      <xdr:colOff>323850</xdr:colOff>
      <xdr:row>38</xdr:row>
      <xdr:rowOff>190500</xdr:rowOff>
    </xdr:to>
    <xdr:sp macro="" textlink="">
      <xdr:nvSpPr>
        <xdr:cNvPr id="11" name="AutoShape 6" hidden="1"/>
        <xdr:cNvSpPr>
          <a:spLocks noChangeArrowheads="1"/>
        </xdr:cNvSpPr>
      </xdr:nvSpPr>
      <xdr:spPr bwMode="auto">
        <a:xfrm>
          <a:off x="2657475" y="9896475"/>
          <a:ext cx="190500" cy="190500"/>
        </a:xfrm>
        <a:prstGeom prst="triangle">
          <a:avLst>
            <a:gd name="adj" fmla="val 4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200025</xdr:colOff>
      <xdr:row>41</xdr:row>
      <xdr:rowOff>0</xdr:rowOff>
    </xdr:from>
    <xdr:to>
      <xdr:col>8</xdr:col>
      <xdr:colOff>390525</xdr:colOff>
      <xdr:row>41</xdr:row>
      <xdr:rowOff>190500</xdr:rowOff>
    </xdr:to>
    <xdr:sp macro="" textlink="">
      <xdr:nvSpPr>
        <xdr:cNvPr id="12" name="AutoShape 6" hidden="1"/>
        <xdr:cNvSpPr>
          <a:spLocks noChangeArrowheads="1"/>
        </xdr:cNvSpPr>
      </xdr:nvSpPr>
      <xdr:spPr bwMode="auto">
        <a:xfrm>
          <a:off x="2724150" y="10525125"/>
          <a:ext cx="190500" cy="190500"/>
        </a:xfrm>
        <a:prstGeom prst="triangle">
          <a:avLst>
            <a:gd name="adj" fmla="val 4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18</xdr:col>
      <xdr:colOff>352425</xdr:colOff>
      <xdr:row>32</xdr:row>
      <xdr:rowOff>0</xdr:rowOff>
    </xdr:from>
    <xdr:to>
      <xdr:col>19</xdr:col>
      <xdr:colOff>161925</xdr:colOff>
      <xdr:row>32</xdr:row>
      <xdr:rowOff>190500</xdr:rowOff>
    </xdr:to>
    <xdr:sp macro="" textlink="">
      <xdr:nvSpPr>
        <xdr:cNvPr id="13" name="AutoShape 6" hidden="1"/>
        <xdr:cNvSpPr>
          <a:spLocks noChangeArrowheads="1"/>
        </xdr:cNvSpPr>
      </xdr:nvSpPr>
      <xdr:spPr bwMode="auto">
        <a:xfrm>
          <a:off x="6848475" y="8639175"/>
          <a:ext cx="190500" cy="190500"/>
        </a:xfrm>
        <a:prstGeom prst="triangle">
          <a:avLst>
            <a:gd name="adj" fmla="val 4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247650</xdr:colOff>
      <xdr:row>39</xdr:row>
      <xdr:rowOff>200025</xdr:rowOff>
    </xdr:from>
    <xdr:to>
      <xdr:col>20</xdr:col>
      <xdr:colOff>57150</xdr:colOff>
      <xdr:row>40</xdr:row>
      <xdr:rowOff>180975</xdr:rowOff>
    </xdr:to>
    <xdr:sp macro="" textlink="">
      <xdr:nvSpPr>
        <xdr:cNvPr id="14" name="AutoShape 6" hidden="1"/>
        <xdr:cNvSpPr>
          <a:spLocks noChangeArrowheads="1"/>
        </xdr:cNvSpPr>
      </xdr:nvSpPr>
      <xdr:spPr bwMode="auto">
        <a:xfrm>
          <a:off x="7124700" y="10306050"/>
          <a:ext cx="304800" cy="190500"/>
        </a:xfrm>
        <a:prstGeom prst="triangle">
          <a:avLst>
            <a:gd name="adj" fmla="val 4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152400</xdr:colOff>
      <xdr:row>41</xdr:row>
      <xdr:rowOff>0</xdr:rowOff>
    </xdr:from>
    <xdr:to>
      <xdr:col>21</xdr:col>
      <xdr:colOff>342900</xdr:colOff>
      <xdr:row>41</xdr:row>
      <xdr:rowOff>190500</xdr:rowOff>
    </xdr:to>
    <xdr:sp macro="" textlink="">
      <xdr:nvSpPr>
        <xdr:cNvPr id="15" name="AutoShape 6" hidden="1"/>
        <xdr:cNvSpPr>
          <a:spLocks noChangeArrowheads="1"/>
        </xdr:cNvSpPr>
      </xdr:nvSpPr>
      <xdr:spPr bwMode="auto">
        <a:xfrm>
          <a:off x="7905750" y="10525125"/>
          <a:ext cx="190500" cy="190500"/>
        </a:xfrm>
        <a:prstGeom prst="triangle">
          <a:avLst>
            <a:gd name="adj" fmla="val 4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114300</xdr:colOff>
      <xdr:row>42</xdr:row>
      <xdr:rowOff>0</xdr:rowOff>
    </xdr:from>
    <xdr:to>
      <xdr:col>21</xdr:col>
      <xdr:colOff>304800</xdr:colOff>
      <xdr:row>42</xdr:row>
      <xdr:rowOff>190500</xdr:rowOff>
    </xdr:to>
    <xdr:sp macro="" textlink="">
      <xdr:nvSpPr>
        <xdr:cNvPr id="16" name="AutoShape 6" hidden="1"/>
        <xdr:cNvSpPr>
          <a:spLocks noChangeArrowheads="1"/>
        </xdr:cNvSpPr>
      </xdr:nvSpPr>
      <xdr:spPr bwMode="auto">
        <a:xfrm>
          <a:off x="7867650" y="10934700"/>
          <a:ext cx="190500" cy="190500"/>
        </a:xfrm>
        <a:prstGeom prst="triangle">
          <a:avLst>
            <a:gd name="adj" fmla="val 4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190500</xdr:colOff>
      <xdr:row>17</xdr:row>
      <xdr:rowOff>190500</xdr:rowOff>
    </xdr:to>
    <xdr:sp macro="" textlink="">
      <xdr:nvSpPr>
        <xdr:cNvPr id="17" name="AutoShape 6" hidden="1"/>
        <xdr:cNvSpPr>
          <a:spLocks noChangeArrowheads="1"/>
        </xdr:cNvSpPr>
      </xdr:nvSpPr>
      <xdr:spPr bwMode="auto">
        <a:xfrm>
          <a:off x="8134350" y="5095875"/>
          <a:ext cx="190500" cy="190500"/>
        </a:xfrm>
        <a:prstGeom prst="triangle">
          <a:avLst>
            <a:gd name="adj" fmla="val 4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190500</xdr:colOff>
      <xdr:row>26</xdr:row>
      <xdr:rowOff>190500</xdr:rowOff>
    </xdr:to>
    <xdr:sp macro="" textlink="">
      <xdr:nvSpPr>
        <xdr:cNvPr id="18" name="AutoShape 6" hidden="1"/>
        <xdr:cNvSpPr>
          <a:spLocks noChangeArrowheads="1"/>
        </xdr:cNvSpPr>
      </xdr:nvSpPr>
      <xdr:spPr bwMode="auto">
        <a:xfrm>
          <a:off x="8134350" y="7381875"/>
          <a:ext cx="190500" cy="190500"/>
        </a:xfrm>
        <a:prstGeom prst="triangle">
          <a:avLst>
            <a:gd name="adj" fmla="val 4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114300</xdr:colOff>
      <xdr:row>20</xdr:row>
      <xdr:rowOff>0</xdr:rowOff>
    </xdr:from>
    <xdr:to>
      <xdr:col>8</xdr:col>
      <xdr:colOff>304800</xdr:colOff>
      <xdr:row>20</xdr:row>
      <xdr:rowOff>190500</xdr:rowOff>
    </xdr:to>
    <xdr:sp macro="" textlink="">
      <xdr:nvSpPr>
        <xdr:cNvPr id="19" name="AutoShape 6" hidden="1"/>
        <xdr:cNvSpPr>
          <a:spLocks noChangeArrowheads="1"/>
        </xdr:cNvSpPr>
      </xdr:nvSpPr>
      <xdr:spPr bwMode="auto">
        <a:xfrm>
          <a:off x="2638425" y="6038850"/>
          <a:ext cx="190500" cy="190500"/>
        </a:xfrm>
        <a:prstGeom prst="triangle">
          <a:avLst>
            <a:gd name="adj" fmla="val 4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190500</xdr:colOff>
      <xdr:row>10</xdr:row>
      <xdr:rowOff>190500</xdr:rowOff>
    </xdr:to>
    <xdr:sp macro="" textlink="">
      <xdr:nvSpPr>
        <xdr:cNvPr id="20" name="AutoShape 6" hidden="1"/>
        <xdr:cNvSpPr>
          <a:spLocks noChangeArrowheads="1"/>
        </xdr:cNvSpPr>
      </xdr:nvSpPr>
      <xdr:spPr bwMode="auto">
        <a:xfrm>
          <a:off x="4991100" y="3781425"/>
          <a:ext cx="190500" cy="190500"/>
        </a:xfrm>
        <a:prstGeom prst="triangle">
          <a:avLst>
            <a:gd name="adj" fmla="val 4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190500</xdr:colOff>
      <xdr:row>10</xdr:row>
      <xdr:rowOff>190500</xdr:rowOff>
    </xdr:to>
    <xdr:sp macro="" textlink="">
      <xdr:nvSpPr>
        <xdr:cNvPr id="21" name="AutoShape 6" hidden="1"/>
        <xdr:cNvSpPr>
          <a:spLocks noChangeArrowheads="1"/>
        </xdr:cNvSpPr>
      </xdr:nvSpPr>
      <xdr:spPr bwMode="auto">
        <a:xfrm>
          <a:off x="7372350" y="3781425"/>
          <a:ext cx="190500" cy="190500"/>
        </a:xfrm>
        <a:prstGeom prst="triangle">
          <a:avLst>
            <a:gd name="adj" fmla="val 4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sp macro="" textlink="">
      <xdr:nvSpPr>
        <xdr:cNvPr id="22" name="AutoShape 6" hidden="1"/>
        <xdr:cNvSpPr>
          <a:spLocks noChangeArrowheads="1"/>
        </xdr:cNvSpPr>
      </xdr:nvSpPr>
      <xdr:spPr bwMode="auto">
        <a:xfrm>
          <a:off x="4991100" y="4200525"/>
          <a:ext cx="190500" cy="190500"/>
        </a:xfrm>
        <a:prstGeom prst="triangle">
          <a:avLst>
            <a:gd name="adj" fmla="val 4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28574</xdr:colOff>
      <xdr:row>12</xdr:row>
      <xdr:rowOff>142874</xdr:rowOff>
    </xdr:from>
    <xdr:to>
      <xdr:col>14</xdr:col>
      <xdr:colOff>76199</xdr:colOff>
      <xdr:row>13</xdr:row>
      <xdr:rowOff>209549</xdr:rowOff>
    </xdr:to>
    <xdr:sp macro="" textlink="">
      <xdr:nvSpPr>
        <xdr:cNvPr id="23" name="AutoShape 6"/>
        <xdr:cNvSpPr>
          <a:spLocks noChangeArrowheads="1"/>
        </xdr:cNvSpPr>
      </xdr:nvSpPr>
      <xdr:spPr bwMode="auto">
        <a:xfrm>
          <a:off x="5019674" y="4343399"/>
          <a:ext cx="295275" cy="276225"/>
        </a:xfrm>
        <a:prstGeom prst="triangle">
          <a:avLst>
            <a:gd name="adj" fmla="val 4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23</xdr:col>
      <xdr:colOff>371475</xdr:colOff>
      <xdr:row>31</xdr:row>
      <xdr:rowOff>123825</xdr:rowOff>
    </xdr:from>
    <xdr:to>
      <xdr:col>25</xdr:col>
      <xdr:colOff>38100</xdr:colOff>
      <xdr:row>32</xdr:row>
      <xdr:rowOff>190500</xdr:rowOff>
    </xdr:to>
    <xdr:sp macro="" textlink="">
      <xdr:nvSpPr>
        <xdr:cNvPr id="24" name="AutoShape 6"/>
        <xdr:cNvSpPr>
          <a:spLocks noChangeArrowheads="1"/>
        </xdr:cNvSpPr>
      </xdr:nvSpPr>
      <xdr:spPr bwMode="auto">
        <a:xfrm>
          <a:off x="8886825" y="8553450"/>
          <a:ext cx="295275" cy="276225"/>
        </a:xfrm>
        <a:prstGeom prst="triangle">
          <a:avLst>
            <a:gd name="adj" fmla="val 4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0</xdr:rowOff>
        </xdr:from>
        <xdr:to>
          <xdr:col>1</xdr:col>
          <xdr:colOff>352425</xdr:colOff>
          <xdr:row>2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</xdr:row>
          <xdr:rowOff>0</xdr:rowOff>
        </xdr:from>
        <xdr:to>
          <xdr:col>1</xdr:col>
          <xdr:colOff>352425</xdr:colOff>
          <xdr:row>3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0</xdr:rowOff>
        </xdr:from>
        <xdr:to>
          <xdr:col>1</xdr:col>
          <xdr:colOff>352425</xdr:colOff>
          <xdr:row>4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0</xdr:rowOff>
        </xdr:from>
        <xdr:to>
          <xdr:col>1</xdr:col>
          <xdr:colOff>352425</xdr:colOff>
          <xdr:row>5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0</xdr:rowOff>
        </xdr:from>
        <xdr:to>
          <xdr:col>1</xdr:col>
          <xdr:colOff>352425</xdr:colOff>
          <xdr:row>6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0</xdr:rowOff>
        </xdr:from>
        <xdr:to>
          <xdr:col>1</xdr:col>
          <xdr:colOff>352425</xdr:colOff>
          <xdr:row>7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0</xdr:rowOff>
        </xdr:from>
        <xdr:to>
          <xdr:col>1</xdr:col>
          <xdr:colOff>352425</xdr:colOff>
          <xdr:row>8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0</xdr:rowOff>
        </xdr:from>
        <xdr:to>
          <xdr:col>1</xdr:col>
          <xdr:colOff>352425</xdr:colOff>
          <xdr:row>9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0</xdr:rowOff>
        </xdr:from>
        <xdr:to>
          <xdr:col>1</xdr:col>
          <xdr:colOff>352425</xdr:colOff>
          <xdr:row>10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0</xdr:rowOff>
        </xdr:from>
        <xdr:to>
          <xdr:col>1</xdr:col>
          <xdr:colOff>352425</xdr:colOff>
          <xdr:row>11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0</xdr:rowOff>
        </xdr:from>
        <xdr:to>
          <xdr:col>1</xdr:col>
          <xdr:colOff>352425</xdr:colOff>
          <xdr:row>12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0</xdr:rowOff>
        </xdr:from>
        <xdr:to>
          <xdr:col>1</xdr:col>
          <xdr:colOff>352425</xdr:colOff>
          <xdr:row>13</xdr:row>
          <xdr:rowOff>28575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0</xdr:rowOff>
        </xdr:from>
        <xdr:to>
          <xdr:col>1</xdr:col>
          <xdr:colOff>352425</xdr:colOff>
          <xdr:row>14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0</xdr:rowOff>
        </xdr:from>
        <xdr:to>
          <xdr:col>1</xdr:col>
          <xdr:colOff>352425</xdr:colOff>
          <xdr:row>15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0</xdr:rowOff>
        </xdr:from>
        <xdr:to>
          <xdr:col>1</xdr:col>
          <xdr:colOff>352425</xdr:colOff>
          <xdr:row>16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0</xdr:rowOff>
        </xdr:from>
        <xdr:to>
          <xdr:col>1</xdr:col>
          <xdr:colOff>352425</xdr:colOff>
          <xdr:row>19</xdr:row>
          <xdr:rowOff>28575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19</xdr:row>
          <xdr:rowOff>0</xdr:rowOff>
        </xdr:from>
        <xdr:to>
          <xdr:col>1</xdr:col>
          <xdr:colOff>352425</xdr:colOff>
          <xdr:row>20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</xdr:row>
          <xdr:rowOff>0</xdr:rowOff>
        </xdr:from>
        <xdr:to>
          <xdr:col>1</xdr:col>
          <xdr:colOff>352425</xdr:colOff>
          <xdr:row>21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0</xdr:rowOff>
        </xdr:from>
        <xdr:to>
          <xdr:col>1</xdr:col>
          <xdr:colOff>352425</xdr:colOff>
          <xdr:row>22</xdr:row>
          <xdr:rowOff>28575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0</xdr:rowOff>
        </xdr:from>
        <xdr:to>
          <xdr:col>1</xdr:col>
          <xdr:colOff>352425</xdr:colOff>
          <xdr:row>24</xdr:row>
          <xdr:rowOff>28575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1</xdr:col>
          <xdr:colOff>352425</xdr:colOff>
          <xdr:row>25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0</xdr:rowOff>
        </xdr:from>
        <xdr:to>
          <xdr:col>1</xdr:col>
          <xdr:colOff>352425</xdr:colOff>
          <xdr:row>26</xdr:row>
          <xdr:rowOff>28575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0</xdr:rowOff>
        </xdr:from>
        <xdr:to>
          <xdr:col>1</xdr:col>
          <xdr:colOff>352425</xdr:colOff>
          <xdr:row>27</xdr:row>
          <xdr:rowOff>28575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0</xdr:rowOff>
        </xdr:from>
        <xdr:to>
          <xdr:col>1</xdr:col>
          <xdr:colOff>352425</xdr:colOff>
          <xdr:row>29</xdr:row>
          <xdr:rowOff>28575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0</xdr:rowOff>
        </xdr:from>
        <xdr:to>
          <xdr:col>1</xdr:col>
          <xdr:colOff>352425</xdr:colOff>
          <xdr:row>30</xdr:row>
          <xdr:rowOff>28575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0</xdr:rowOff>
        </xdr:from>
        <xdr:to>
          <xdr:col>1</xdr:col>
          <xdr:colOff>352425</xdr:colOff>
          <xdr:row>31</xdr:row>
          <xdr:rowOff>28575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0</xdr:rowOff>
        </xdr:from>
        <xdr:to>
          <xdr:col>1</xdr:col>
          <xdr:colOff>352425</xdr:colOff>
          <xdr:row>32</xdr:row>
          <xdr:rowOff>28575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0</xdr:rowOff>
        </xdr:from>
        <xdr:to>
          <xdr:col>1</xdr:col>
          <xdr:colOff>352425</xdr:colOff>
          <xdr:row>33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0</xdr:rowOff>
        </xdr:from>
        <xdr:to>
          <xdr:col>1</xdr:col>
          <xdr:colOff>352425</xdr:colOff>
          <xdr:row>34</xdr:row>
          <xdr:rowOff>28575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</xdr:row>
          <xdr:rowOff>0</xdr:rowOff>
        </xdr:from>
        <xdr:to>
          <xdr:col>1</xdr:col>
          <xdr:colOff>352425</xdr:colOff>
          <xdr:row>35</xdr:row>
          <xdr:rowOff>28575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0</xdr:rowOff>
        </xdr:from>
        <xdr:to>
          <xdr:col>1</xdr:col>
          <xdr:colOff>352425</xdr:colOff>
          <xdr:row>36</xdr:row>
          <xdr:rowOff>28575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37</xdr:row>
          <xdr:rowOff>0</xdr:rowOff>
        </xdr:from>
        <xdr:to>
          <xdr:col>1</xdr:col>
          <xdr:colOff>352425</xdr:colOff>
          <xdr:row>38</xdr:row>
          <xdr:rowOff>28575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37</xdr:row>
          <xdr:rowOff>200025</xdr:rowOff>
        </xdr:from>
        <xdr:to>
          <xdr:col>1</xdr:col>
          <xdr:colOff>352425</xdr:colOff>
          <xdr:row>39</xdr:row>
          <xdr:rowOff>28575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38</xdr:row>
          <xdr:rowOff>200025</xdr:rowOff>
        </xdr:from>
        <xdr:to>
          <xdr:col>1</xdr:col>
          <xdr:colOff>352425</xdr:colOff>
          <xdr:row>40</xdr:row>
          <xdr:rowOff>28575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200025</xdr:rowOff>
        </xdr:from>
        <xdr:to>
          <xdr:col>1</xdr:col>
          <xdr:colOff>352425</xdr:colOff>
          <xdr:row>41</xdr:row>
          <xdr:rowOff>28575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0</xdr:row>
          <xdr:rowOff>0</xdr:rowOff>
        </xdr:from>
        <xdr:to>
          <xdr:col>1</xdr:col>
          <xdr:colOff>323850</xdr:colOff>
          <xdr:row>1</xdr:row>
          <xdr:rowOff>28575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0</xdr:rowOff>
        </xdr:from>
        <xdr:to>
          <xdr:col>1</xdr:col>
          <xdr:colOff>352425</xdr:colOff>
          <xdr:row>28</xdr:row>
          <xdr:rowOff>28575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200025</xdr:rowOff>
        </xdr:from>
        <xdr:to>
          <xdr:col>1</xdr:col>
          <xdr:colOff>352425</xdr:colOff>
          <xdr:row>42</xdr:row>
          <xdr:rowOff>28575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190500</xdr:rowOff>
        </xdr:from>
        <xdr:to>
          <xdr:col>1</xdr:col>
          <xdr:colOff>352425</xdr:colOff>
          <xdr:row>43</xdr:row>
          <xdr:rowOff>28575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0</xdr:rowOff>
        </xdr:from>
        <xdr:to>
          <xdr:col>1</xdr:col>
          <xdr:colOff>352425</xdr:colOff>
          <xdr:row>8</xdr:row>
          <xdr:rowOff>28575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0</xdr:rowOff>
        </xdr:from>
        <xdr:to>
          <xdr:col>1</xdr:col>
          <xdr:colOff>352425</xdr:colOff>
          <xdr:row>9</xdr:row>
          <xdr:rowOff>28575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17</xdr:row>
          <xdr:rowOff>0</xdr:rowOff>
        </xdr:from>
        <xdr:to>
          <xdr:col>14</xdr:col>
          <xdr:colOff>352425</xdr:colOff>
          <xdr:row>18</xdr:row>
          <xdr:rowOff>28575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18</xdr:row>
          <xdr:rowOff>0</xdr:rowOff>
        </xdr:from>
        <xdr:to>
          <xdr:col>14</xdr:col>
          <xdr:colOff>352425</xdr:colOff>
          <xdr:row>19</xdr:row>
          <xdr:rowOff>28575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19</xdr:row>
          <xdr:rowOff>0</xdr:rowOff>
        </xdr:from>
        <xdr:to>
          <xdr:col>14</xdr:col>
          <xdr:colOff>352425</xdr:colOff>
          <xdr:row>20</xdr:row>
          <xdr:rowOff>28575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20</xdr:row>
          <xdr:rowOff>0</xdr:rowOff>
        </xdr:from>
        <xdr:to>
          <xdr:col>14</xdr:col>
          <xdr:colOff>352425</xdr:colOff>
          <xdr:row>21</xdr:row>
          <xdr:rowOff>28575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0</xdr:rowOff>
        </xdr:from>
        <xdr:to>
          <xdr:col>14</xdr:col>
          <xdr:colOff>352425</xdr:colOff>
          <xdr:row>22</xdr:row>
          <xdr:rowOff>28575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23</xdr:row>
          <xdr:rowOff>0</xdr:rowOff>
        </xdr:from>
        <xdr:to>
          <xdr:col>14</xdr:col>
          <xdr:colOff>352425</xdr:colOff>
          <xdr:row>24</xdr:row>
          <xdr:rowOff>28575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24</xdr:row>
          <xdr:rowOff>0</xdr:rowOff>
        </xdr:from>
        <xdr:to>
          <xdr:col>14</xdr:col>
          <xdr:colOff>352425</xdr:colOff>
          <xdr:row>25</xdr:row>
          <xdr:rowOff>28575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25</xdr:row>
          <xdr:rowOff>0</xdr:rowOff>
        </xdr:from>
        <xdr:to>
          <xdr:col>14</xdr:col>
          <xdr:colOff>352425</xdr:colOff>
          <xdr:row>26</xdr:row>
          <xdr:rowOff>28575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26</xdr:row>
          <xdr:rowOff>0</xdr:rowOff>
        </xdr:from>
        <xdr:to>
          <xdr:col>14</xdr:col>
          <xdr:colOff>352425</xdr:colOff>
          <xdr:row>27</xdr:row>
          <xdr:rowOff>28575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28</xdr:row>
          <xdr:rowOff>0</xdr:rowOff>
        </xdr:from>
        <xdr:to>
          <xdr:col>14</xdr:col>
          <xdr:colOff>352425</xdr:colOff>
          <xdr:row>29</xdr:row>
          <xdr:rowOff>28575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29</xdr:row>
          <xdr:rowOff>0</xdr:rowOff>
        </xdr:from>
        <xdr:to>
          <xdr:col>14</xdr:col>
          <xdr:colOff>352425</xdr:colOff>
          <xdr:row>30</xdr:row>
          <xdr:rowOff>28575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30</xdr:row>
          <xdr:rowOff>0</xdr:rowOff>
        </xdr:from>
        <xdr:to>
          <xdr:col>14</xdr:col>
          <xdr:colOff>352425</xdr:colOff>
          <xdr:row>31</xdr:row>
          <xdr:rowOff>28575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31</xdr:row>
          <xdr:rowOff>0</xdr:rowOff>
        </xdr:from>
        <xdr:to>
          <xdr:col>14</xdr:col>
          <xdr:colOff>352425</xdr:colOff>
          <xdr:row>32</xdr:row>
          <xdr:rowOff>28575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32</xdr:row>
          <xdr:rowOff>0</xdr:rowOff>
        </xdr:from>
        <xdr:to>
          <xdr:col>14</xdr:col>
          <xdr:colOff>352425</xdr:colOff>
          <xdr:row>33</xdr:row>
          <xdr:rowOff>28575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33</xdr:row>
          <xdr:rowOff>0</xdr:rowOff>
        </xdr:from>
        <xdr:to>
          <xdr:col>14</xdr:col>
          <xdr:colOff>352425</xdr:colOff>
          <xdr:row>34</xdr:row>
          <xdr:rowOff>28575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34</xdr:row>
          <xdr:rowOff>0</xdr:rowOff>
        </xdr:from>
        <xdr:to>
          <xdr:col>14</xdr:col>
          <xdr:colOff>352425</xdr:colOff>
          <xdr:row>35</xdr:row>
          <xdr:rowOff>28575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35</xdr:row>
          <xdr:rowOff>0</xdr:rowOff>
        </xdr:from>
        <xdr:to>
          <xdr:col>14</xdr:col>
          <xdr:colOff>352425</xdr:colOff>
          <xdr:row>36</xdr:row>
          <xdr:rowOff>28575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37</xdr:row>
          <xdr:rowOff>0</xdr:rowOff>
        </xdr:from>
        <xdr:to>
          <xdr:col>14</xdr:col>
          <xdr:colOff>352425</xdr:colOff>
          <xdr:row>38</xdr:row>
          <xdr:rowOff>28575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37</xdr:row>
          <xdr:rowOff>200025</xdr:rowOff>
        </xdr:from>
        <xdr:to>
          <xdr:col>14</xdr:col>
          <xdr:colOff>352425</xdr:colOff>
          <xdr:row>39</xdr:row>
          <xdr:rowOff>28575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38</xdr:row>
          <xdr:rowOff>200025</xdr:rowOff>
        </xdr:from>
        <xdr:to>
          <xdr:col>14</xdr:col>
          <xdr:colOff>352425</xdr:colOff>
          <xdr:row>40</xdr:row>
          <xdr:rowOff>28575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39</xdr:row>
          <xdr:rowOff>200025</xdr:rowOff>
        </xdr:from>
        <xdr:to>
          <xdr:col>14</xdr:col>
          <xdr:colOff>352425</xdr:colOff>
          <xdr:row>41</xdr:row>
          <xdr:rowOff>28575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27</xdr:row>
          <xdr:rowOff>0</xdr:rowOff>
        </xdr:from>
        <xdr:to>
          <xdr:col>14</xdr:col>
          <xdr:colOff>352425</xdr:colOff>
          <xdr:row>28</xdr:row>
          <xdr:rowOff>28575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40</xdr:row>
          <xdr:rowOff>200025</xdr:rowOff>
        </xdr:from>
        <xdr:to>
          <xdr:col>14</xdr:col>
          <xdr:colOff>352425</xdr:colOff>
          <xdr:row>42</xdr:row>
          <xdr:rowOff>28575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41</xdr:row>
          <xdr:rowOff>190500</xdr:rowOff>
        </xdr:from>
        <xdr:to>
          <xdr:col>14</xdr:col>
          <xdr:colOff>352425</xdr:colOff>
          <xdr:row>43</xdr:row>
          <xdr:rowOff>28575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0</xdr:rowOff>
        </xdr:from>
        <xdr:to>
          <xdr:col>1</xdr:col>
          <xdr:colOff>352425</xdr:colOff>
          <xdr:row>15</xdr:row>
          <xdr:rowOff>28575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0</xdr:rowOff>
        </xdr:from>
        <xdr:to>
          <xdr:col>1</xdr:col>
          <xdr:colOff>352425</xdr:colOff>
          <xdr:row>16</xdr:row>
          <xdr:rowOff>28575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</xdr:row>
          <xdr:rowOff>0</xdr:rowOff>
        </xdr:from>
        <xdr:to>
          <xdr:col>1</xdr:col>
          <xdr:colOff>352425</xdr:colOff>
          <xdr:row>21</xdr:row>
          <xdr:rowOff>28575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0</xdr:rowOff>
        </xdr:from>
        <xdr:to>
          <xdr:col>1</xdr:col>
          <xdr:colOff>352425</xdr:colOff>
          <xdr:row>22</xdr:row>
          <xdr:rowOff>28575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0</xdr:rowOff>
        </xdr:from>
        <xdr:to>
          <xdr:col>1</xdr:col>
          <xdr:colOff>352425</xdr:colOff>
          <xdr:row>24</xdr:row>
          <xdr:rowOff>28575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0</xdr:rowOff>
        </xdr:from>
        <xdr:to>
          <xdr:col>1</xdr:col>
          <xdr:colOff>352425</xdr:colOff>
          <xdr:row>24</xdr:row>
          <xdr:rowOff>28575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1</xdr:col>
          <xdr:colOff>352425</xdr:colOff>
          <xdr:row>25</xdr:row>
          <xdr:rowOff>28575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0</xdr:rowOff>
        </xdr:from>
        <xdr:to>
          <xdr:col>1</xdr:col>
          <xdr:colOff>352425</xdr:colOff>
          <xdr:row>26</xdr:row>
          <xdr:rowOff>28575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0</xdr:rowOff>
        </xdr:from>
        <xdr:to>
          <xdr:col>1</xdr:col>
          <xdr:colOff>352425</xdr:colOff>
          <xdr:row>26</xdr:row>
          <xdr:rowOff>28575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0</xdr:rowOff>
        </xdr:from>
        <xdr:to>
          <xdr:col>1</xdr:col>
          <xdr:colOff>352425</xdr:colOff>
          <xdr:row>27</xdr:row>
          <xdr:rowOff>28575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0</xdr:rowOff>
        </xdr:from>
        <xdr:to>
          <xdr:col>1</xdr:col>
          <xdr:colOff>352425</xdr:colOff>
          <xdr:row>28</xdr:row>
          <xdr:rowOff>28575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0</xdr:rowOff>
        </xdr:from>
        <xdr:to>
          <xdr:col>1</xdr:col>
          <xdr:colOff>352425</xdr:colOff>
          <xdr:row>28</xdr:row>
          <xdr:rowOff>28575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0</xdr:rowOff>
        </xdr:from>
        <xdr:to>
          <xdr:col>1</xdr:col>
          <xdr:colOff>352425</xdr:colOff>
          <xdr:row>29</xdr:row>
          <xdr:rowOff>28575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0</xdr:rowOff>
        </xdr:from>
        <xdr:to>
          <xdr:col>1</xdr:col>
          <xdr:colOff>352425</xdr:colOff>
          <xdr:row>30</xdr:row>
          <xdr:rowOff>28575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0</xdr:rowOff>
        </xdr:from>
        <xdr:to>
          <xdr:col>1</xdr:col>
          <xdr:colOff>352425</xdr:colOff>
          <xdr:row>30</xdr:row>
          <xdr:rowOff>28575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0</xdr:rowOff>
        </xdr:from>
        <xdr:to>
          <xdr:col>1</xdr:col>
          <xdr:colOff>352425</xdr:colOff>
          <xdr:row>31</xdr:row>
          <xdr:rowOff>28575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0</xdr:rowOff>
        </xdr:from>
        <xdr:to>
          <xdr:col>1</xdr:col>
          <xdr:colOff>352425</xdr:colOff>
          <xdr:row>32</xdr:row>
          <xdr:rowOff>28575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0</xdr:rowOff>
        </xdr:from>
        <xdr:to>
          <xdr:col>1</xdr:col>
          <xdr:colOff>352425</xdr:colOff>
          <xdr:row>32</xdr:row>
          <xdr:rowOff>28575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0</xdr:rowOff>
        </xdr:from>
        <xdr:to>
          <xdr:col>1</xdr:col>
          <xdr:colOff>352425</xdr:colOff>
          <xdr:row>33</xdr:row>
          <xdr:rowOff>28575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0</xdr:rowOff>
        </xdr:from>
        <xdr:to>
          <xdr:col>1</xdr:col>
          <xdr:colOff>352425</xdr:colOff>
          <xdr:row>34</xdr:row>
          <xdr:rowOff>28575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44</xdr:row>
          <xdr:rowOff>0</xdr:rowOff>
        </xdr:from>
        <xdr:to>
          <xdr:col>1</xdr:col>
          <xdr:colOff>352425</xdr:colOff>
          <xdr:row>45</xdr:row>
          <xdr:rowOff>28575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0</xdr:rowOff>
        </xdr:from>
        <xdr:to>
          <xdr:col>1</xdr:col>
          <xdr:colOff>352425</xdr:colOff>
          <xdr:row>23</xdr:row>
          <xdr:rowOff>28575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22</xdr:row>
          <xdr:rowOff>0</xdr:rowOff>
        </xdr:from>
        <xdr:to>
          <xdr:col>14</xdr:col>
          <xdr:colOff>352425</xdr:colOff>
          <xdr:row>23</xdr:row>
          <xdr:rowOff>28575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0</xdr:rowOff>
        </xdr:from>
        <xdr:to>
          <xdr:col>1</xdr:col>
          <xdr:colOff>352425</xdr:colOff>
          <xdr:row>23</xdr:row>
          <xdr:rowOff>28575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0</xdr:rowOff>
        </xdr:from>
        <xdr:to>
          <xdr:col>1</xdr:col>
          <xdr:colOff>352425</xdr:colOff>
          <xdr:row>23</xdr:row>
          <xdr:rowOff>28575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36</xdr:row>
          <xdr:rowOff>0</xdr:rowOff>
        </xdr:from>
        <xdr:to>
          <xdr:col>1</xdr:col>
          <xdr:colOff>352425</xdr:colOff>
          <xdr:row>37</xdr:row>
          <xdr:rowOff>28575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36</xdr:row>
          <xdr:rowOff>0</xdr:rowOff>
        </xdr:from>
        <xdr:to>
          <xdr:col>14</xdr:col>
          <xdr:colOff>352425</xdr:colOff>
          <xdr:row>37</xdr:row>
          <xdr:rowOff>28575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0</xdr:rowOff>
        </xdr:from>
        <xdr:to>
          <xdr:col>1</xdr:col>
          <xdr:colOff>352425</xdr:colOff>
          <xdr:row>23</xdr:row>
          <xdr:rowOff>28575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0</xdr:rowOff>
        </xdr:from>
        <xdr:to>
          <xdr:col>1</xdr:col>
          <xdr:colOff>352425</xdr:colOff>
          <xdr:row>24</xdr:row>
          <xdr:rowOff>28575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0</xdr:rowOff>
        </xdr:from>
        <xdr:to>
          <xdr:col>1</xdr:col>
          <xdr:colOff>352425</xdr:colOff>
          <xdr:row>23</xdr:row>
          <xdr:rowOff>28575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0</xdr:rowOff>
        </xdr:from>
        <xdr:to>
          <xdr:col>1</xdr:col>
          <xdr:colOff>352425</xdr:colOff>
          <xdr:row>24</xdr:row>
          <xdr:rowOff>28575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1</xdr:col>
          <xdr:colOff>352425</xdr:colOff>
          <xdr:row>25</xdr:row>
          <xdr:rowOff>28575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1</xdr:col>
          <xdr:colOff>352425</xdr:colOff>
          <xdr:row>25</xdr:row>
          <xdr:rowOff>28575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1</xdr:col>
          <xdr:colOff>352425</xdr:colOff>
          <xdr:row>25</xdr:row>
          <xdr:rowOff>28575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1</xdr:col>
          <xdr:colOff>352425</xdr:colOff>
          <xdr:row>25</xdr:row>
          <xdr:rowOff>28575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0</xdr:rowOff>
        </xdr:from>
        <xdr:to>
          <xdr:col>1</xdr:col>
          <xdr:colOff>352425</xdr:colOff>
          <xdr:row>26</xdr:row>
          <xdr:rowOff>28575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1</xdr:col>
          <xdr:colOff>352425</xdr:colOff>
          <xdr:row>25</xdr:row>
          <xdr:rowOff>28575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0</xdr:rowOff>
        </xdr:from>
        <xdr:to>
          <xdr:col>1</xdr:col>
          <xdr:colOff>352425</xdr:colOff>
          <xdr:row>26</xdr:row>
          <xdr:rowOff>28575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0</xdr:rowOff>
        </xdr:from>
        <xdr:to>
          <xdr:col>1</xdr:col>
          <xdr:colOff>352425</xdr:colOff>
          <xdr:row>27</xdr:row>
          <xdr:rowOff>28575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0</xdr:rowOff>
        </xdr:from>
        <xdr:to>
          <xdr:col>1</xdr:col>
          <xdr:colOff>352425</xdr:colOff>
          <xdr:row>27</xdr:row>
          <xdr:rowOff>28575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0</xdr:rowOff>
        </xdr:from>
        <xdr:to>
          <xdr:col>1</xdr:col>
          <xdr:colOff>352425</xdr:colOff>
          <xdr:row>27</xdr:row>
          <xdr:rowOff>28575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0</xdr:rowOff>
        </xdr:from>
        <xdr:to>
          <xdr:col>1</xdr:col>
          <xdr:colOff>352425</xdr:colOff>
          <xdr:row>27</xdr:row>
          <xdr:rowOff>28575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0</xdr:rowOff>
        </xdr:from>
        <xdr:to>
          <xdr:col>1</xdr:col>
          <xdr:colOff>352425</xdr:colOff>
          <xdr:row>28</xdr:row>
          <xdr:rowOff>28575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0</xdr:rowOff>
        </xdr:from>
        <xdr:to>
          <xdr:col>1</xdr:col>
          <xdr:colOff>352425</xdr:colOff>
          <xdr:row>27</xdr:row>
          <xdr:rowOff>28575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0</xdr:rowOff>
        </xdr:from>
        <xdr:to>
          <xdr:col>1</xdr:col>
          <xdr:colOff>352425</xdr:colOff>
          <xdr:row>28</xdr:row>
          <xdr:rowOff>28575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0</xdr:rowOff>
        </xdr:from>
        <xdr:to>
          <xdr:col>1</xdr:col>
          <xdr:colOff>352425</xdr:colOff>
          <xdr:row>29</xdr:row>
          <xdr:rowOff>28575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0</xdr:rowOff>
        </xdr:from>
        <xdr:to>
          <xdr:col>1</xdr:col>
          <xdr:colOff>352425</xdr:colOff>
          <xdr:row>29</xdr:row>
          <xdr:rowOff>28575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0</xdr:rowOff>
        </xdr:from>
        <xdr:to>
          <xdr:col>1</xdr:col>
          <xdr:colOff>352425</xdr:colOff>
          <xdr:row>29</xdr:row>
          <xdr:rowOff>28575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0</xdr:rowOff>
        </xdr:from>
        <xdr:to>
          <xdr:col>1</xdr:col>
          <xdr:colOff>352425</xdr:colOff>
          <xdr:row>29</xdr:row>
          <xdr:rowOff>28575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0</xdr:rowOff>
        </xdr:from>
        <xdr:to>
          <xdr:col>1</xdr:col>
          <xdr:colOff>352425</xdr:colOff>
          <xdr:row>30</xdr:row>
          <xdr:rowOff>28575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0</xdr:rowOff>
        </xdr:from>
        <xdr:to>
          <xdr:col>1</xdr:col>
          <xdr:colOff>352425</xdr:colOff>
          <xdr:row>29</xdr:row>
          <xdr:rowOff>28575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0</xdr:rowOff>
        </xdr:from>
        <xdr:to>
          <xdr:col>1</xdr:col>
          <xdr:colOff>352425</xdr:colOff>
          <xdr:row>30</xdr:row>
          <xdr:rowOff>28575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0</xdr:rowOff>
        </xdr:from>
        <xdr:to>
          <xdr:col>1</xdr:col>
          <xdr:colOff>352425</xdr:colOff>
          <xdr:row>31</xdr:row>
          <xdr:rowOff>28575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0</xdr:rowOff>
        </xdr:from>
        <xdr:to>
          <xdr:col>1</xdr:col>
          <xdr:colOff>352425</xdr:colOff>
          <xdr:row>31</xdr:row>
          <xdr:rowOff>28575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0</xdr:rowOff>
        </xdr:from>
        <xdr:to>
          <xdr:col>1</xdr:col>
          <xdr:colOff>352425</xdr:colOff>
          <xdr:row>31</xdr:row>
          <xdr:rowOff>28575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0</xdr:rowOff>
        </xdr:from>
        <xdr:to>
          <xdr:col>1</xdr:col>
          <xdr:colOff>352425</xdr:colOff>
          <xdr:row>31</xdr:row>
          <xdr:rowOff>28575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0</xdr:rowOff>
        </xdr:from>
        <xdr:to>
          <xdr:col>1</xdr:col>
          <xdr:colOff>352425</xdr:colOff>
          <xdr:row>32</xdr:row>
          <xdr:rowOff>28575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0</xdr:rowOff>
        </xdr:from>
        <xdr:to>
          <xdr:col>1</xdr:col>
          <xdr:colOff>352425</xdr:colOff>
          <xdr:row>31</xdr:row>
          <xdr:rowOff>28575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0</xdr:rowOff>
        </xdr:from>
        <xdr:to>
          <xdr:col>1</xdr:col>
          <xdr:colOff>352425</xdr:colOff>
          <xdr:row>32</xdr:row>
          <xdr:rowOff>28575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0</xdr:rowOff>
        </xdr:from>
        <xdr:to>
          <xdr:col>1</xdr:col>
          <xdr:colOff>352425</xdr:colOff>
          <xdr:row>33</xdr:row>
          <xdr:rowOff>28575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0</xdr:rowOff>
        </xdr:from>
        <xdr:to>
          <xdr:col>1</xdr:col>
          <xdr:colOff>352425</xdr:colOff>
          <xdr:row>33</xdr:row>
          <xdr:rowOff>28575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0</xdr:rowOff>
        </xdr:from>
        <xdr:to>
          <xdr:col>1</xdr:col>
          <xdr:colOff>352425</xdr:colOff>
          <xdr:row>33</xdr:row>
          <xdr:rowOff>28575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0</xdr:rowOff>
        </xdr:from>
        <xdr:to>
          <xdr:col>1</xdr:col>
          <xdr:colOff>352425</xdr:colOff>
          <xdr:row>33</xdr:row>
          <xdr:rowOff>28575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0</xdr:rowOff>
        </xdr:from>
        <xdr:to>
          <xdr:col>1</xdr:col>
          <xdr:colOff>352425</xdr:colOff>
          <xdr:row>34</xdr:row>
          <xdr:rowOff>28575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0</xdr:rowOff>
        </xdr:from>
        <xdr:to>
          <xdr:col>1</xdr:col>
          <xdr:colOff>352425</xdr:colOff>
          <xdr:row>33</xdr:row>
          <xdr:rowOff>28575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0</xdr:rowOff>
        </xdr:from>
        <xdr:to>
          <xdr:col>1</xdr:col>
          <xdr:colOff>352425</xdr:colOff>
          <xdr:row>34</xdr:row>
          <xdr:rowOff>28575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</xdr:row>
          <xdr:rowOff>0</xdr:rowOff>
        </xdr:from>
        <xdr:to>
          <xdr:col>1</xdr:col>
          <xdr:colOff>352425</xdr:colOff>
          <xdr:row>35</xdr:row>
          <xdr:rowOff>28575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</xdr:row>
          <xdr:rowOff>0</xdr:rowOff>
        </xdr:from>
        <xdr:to>
          <xdr:col>1</xdr:col>
          <xdr:colOff>352425</xdr:colOff>
          <xdr:row>35</xdr:row>
          <xdr:rowOff>28575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</xdr:row>
          <xdr:rowOff>0</xdr:rowOff>
        </xdr:from>
        <xdr:to>
          <xdr:col>1</xdr:col>
          <xdr:colOff>352425</xdr:colOff>
          <xdr:row>35</xdr:row>
          <xdr:rowOff>28575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19</xdr:row>
          <xdr:rowOff>0</xdr:rowOff>
        </xdr:from>
        <xdr:to>
          <xdr:col>14</xdr:col>
          <xdr:colOff>352425</xdr:colOff>
          <xdr:row>20</xdr:row>
          <xdr:rowOff>28575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20</xdr:row>
          <xdr:rowOff>0</xdr:rowOff>
        </xdr:from>
        <xdr:to>
          <xdr:col>14</xdr:col>
          <xdr:colOff>352425</xdr:colOff>
          <xdr:row>21</xdr:row>
          <xdr:rowOff>28575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0</xdr:rowOff>
        </xdr:from>
        <xdr:to>
          <xdr:col>14</xdr:col>
          <xdr:colOff>352425</xdr:colOff>
          <xdr:row>22</xdr:row>
          <xdr:rowOff>28575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0</xdr:rowOff>
        </xdr:from>
        <xdr:to>
          <xdr:col>14</xdr:col>
          <xdr:colOff>352425</xdr:colOff>
          <xdr:row>22</xdr:row>
          <xdr:rowOff>28575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22</xdr:row>
          <xdr:rowOff>0</xdr:rowOff>
        </xdr:from>
        <xdr:to>
          <xdr:col>14</xdr:col>
          <xdr:colOff>352425</xdr:colOff>
          <xdr:row>23</xdr:row>
          <xdr:rowOff>28575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23</xdr:row>
          <xdr:rowOff>0</xdr:rowOff>
        </xdr:from>
        <xdr:to>
          <xdr:col>14</xdr:col>
          <xdr:colOff>352425</xdr:colOff>
          <xdr:row>24</xdr:row>
          <xdr:rowOff>28575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23</xdr:row>
          <xdr:rowOff>0</xdr:rowOff>
        </xdr:from>
        <xdr:to>
          <xdr:col>14</xdr:col>
          <xdr:colOff>352425</xdr:colOff>
          <xdr:row>24</xdr:row>
          <xdr:rowOff>28575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24</xdr:row>
          <xdr:rowOff>0</xdr:rowOff>
        </xdr:from>
        <xdr:to>
          <xdr:col>14</xdr:col>
          <xdr:colOff>352425</xdr:colOff>
          <xdr:row>25</xdr:row>
          <xdr:rowOff>28575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25</xdr:row>
          <xdr:rowOff>0</xdr:rowOff>
        </xdr:from>
        <xdr:to>
          <xdr:col>14</xdr:col>
          <xdr:colOff>352425</xdr:colOff>
          <xdr:row>26</xdr:row>
          <xdr:rowOff>28575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25</xdr:row>
          <xdr:rowOff>0</xdr:rowOff>
        </xdr:from>
        <xdr:to>
          <xdr:col>14</xdr:col>
          <xdr:colOff>352425</xdr:colOff>
          <xdr:row>26</xdr:row>
          <xdr:rowOff>28575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26</xdr:row>
          <xdr:rowOff>0</xdr:rowOff>
        </xdr:from>
        <xdr:to>
          <xdr:col>14</xdr:col>
          <xdr:colOff>352425</xdr:colOff>
          <xdr:row>27</xdr:row>
          <xdr:rowOff>28575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27</xdr:row>
          <xdr:rowOff>0</xdr:rowOff>
        </xdr:from>
        <xdr:to>
          <xdr:col>14</xdr:col>
          <xdr:colOff>352425</xdr:colOff>
          <xdr:row>28</xdr:row>
          <xdr:rowOff>28575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27</xdr:row>
          <xdr:rowOff>0</xdr:rowOff>
        </xdr:from>
        <xdr:to>
          <xdr:col>14</xdr:col>
          <xdr:colOff>352425</xdr:colOff>
          <xdr:row>28</xdr:row>
          <xdr:rowOff>28575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28</xdr:row>
          <xdr:rowOff>0</xdr:rowOff>
        </xdr:from>
        <xdr:to>
          <xdr:col>14</xdr:col>
          <xdr:colOff>352425</xdr:colOff>
          <xdr:row>29</xdr:row>
          <xdr:rowOff>28575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29</xdr:row>
          <xdr:rowOff>0</xdr:rowOff>
        </xdr:from>
        <xdr:to>
          <xdr:col>14</xdr:col>
          <xdr:colOff>352425</xdr:colOff>
          <xdr:row>30</xdr:row>
          <xdr:rowOff>28575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29</xdr:row>
          <xdr:rowOff>0</xdr:rowOff>
        </xdr:from>
        <xdr:to>
          <xdr:col>14</xdr:col>
          <xdr:colOff>352425</xdr:colOff>
          <xdr:row>30</xdr:row>
          <xdr:rowOff>28575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30</xdr:row>
          <xdr:rowOff>0</xdr:rowOff>
        </xdr:from>
        <xdr:to>
          <xdr:col>14</xdr:col>
          <xdr:colOff>352425</xdr:colOff>
          <xdr:row>31</xdr:row>
          <xdr:rowOff>28575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31</xdr:row>
          <xdr:rowOff>0</xdr:rowOff>
        </xdr:from>
        <xdr:to>
          <xdr:col>14</xdr:col>
          <xdr:colOff>352425</xdr:colOff>
          <xdr:row>32</xdr:row>
          <xdr:rowOff>28575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31</xdr:row>
          <xdr:rowOff>0</xdr:rowOff>
        </xdr:from>
        <xdr:to>
          <xdr:col>14</xdr:col>
          <xdr:colOff>352425</xdr:colOff>
          <xdr:row>32</xdr:row>
          <xdr:rowOff>28575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32</xdr:row>
          <xdr:rowOff>0</xdr:rowOff>
        </xdr:from>
        <xdr:to>
          <xdr:col>14</xdr:col>
          <xdr:colOff>352425</xdr:colOff>
          <xdr:row>33</xdr:row>
          <xdr:rowOff>28575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33</xdr:row>
          <xdr:rowOff>0</xdr:rowOff>
        </xdr:from>
        <xdr:to>
          <xdr:col>14</xdr:col>
          <xdr:colOff>352425</xdr:colOff>
          <xdr:row>34</xdr:row>
          <xdr:rowOff>28575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33</xdr:row>
          <xdr:rowOff>0</xdr:rowOff>
        </xdr:from>
        <xdr:to>
          <xdr:col>14</xdr:col>
          <xdr:colOff>352425</xdr:colOff>
          <xdr:row>34</xdr:row>
          <xdr:rowOff>28575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34</xdr:row>
          <xdr:rowOff>0</xdr:rowOff>
        </xdr:from>
        <xdr:to>
          <xdr:col>14</xdr:col>
          <xdr:colOff>352425</xdr:colOff>
          <xdr:row>35</xdr:row>
          <xdr:rowOff>28575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35</xdr:row>
          <xdr:rowOff>0</xdr:rowOff>
        </xdr:from>
        <xdr:to>
          <xdr:col>14</xdr:col>
          <xdr:colOff>352425</xdr:colOff>
          <xdr:row>36</xdr:row>
          <xdr:rowOff>28575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35</xdr:row>
          <xdr:rowOff>0</xdr:rowOff>
        </xdr:from>
        <xdr:to>
          <xdr:col>14</xdr:col>
          <xdr:colOff>352425</xdr:colOff>
          <xdr:row>36</xdr:row>
          <xdr:rowOff>28575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36</xdr:row>
          <xdr:rowOff>0</xdr:rowOff>
        </xdr:from>
        <xdr:to>
          <xdr:col>14</xdr:col>
          <xdr:colOff>352425</xdr:colOff>
          <xdr:row>37</xdr:row>
          <xdr:rowOff>28575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37</xdr:row>
          <xdr:rowOff>0</xdr:rowOff>
        </xdr:from>
        <xdr:to>
          <xdr:col>14</xdr:col>
          <xdr:colOff>352425</xdr:colOff>
          <xdr:row>38</xdr:row>
          <xdr:rowOff>28575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37</xdr:row>
          <xdr:rowOff>0</xdr:rowOff>
        </xdr:from>
        <xdr:to>
          <xdr:col>14</xdr:col>
          <xdr:colOff>352425</xdr:colOff>
          <xdr:row>38</xdr:row>
          <xdr:rowOff>28575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43</xdr:row>
          <xdr:rowOff>38100</xdr:rowOff>
        </xdr:from>
        <xdr:to>
          <xdr:col>14</xdr:col>
          <xdr:colOff>352425</xdr:colOff>
          <xdr:row>44</xdr:row>
          <xdr:rowOff>66675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0</xdr:rowOff>
        </xdr:from>
        <xdr:to>
          <xdr:col>1</xdr:col>
          <xdr:colOff>352425</xdr:colOff>
          <xdr:row>11</xdr:row>
          <xdr:rowOff>28575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0</xdr:rowOff>
        </xdr:from>
        <xdr:to>
          <xdr:col>1</xdr:col>
          <xdr:colOff>352425</xdr:colOff>
          <xdr:row>12</xdr:row>
          <xdr:rowOff>28575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0</xdr:rowOff>
        </xdr:from>
        <xdr:to>
          <xdr:col>1</xdr:col>
          <xdr:colOff>352425</xdr:colOff>
          <xdr:row>13</xdr:row>
          <xdr:rowOff>28575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0</xdr:rowOff>
        </xdr:from>
        <xdr:to>
          <xdr:col>1</xdr:col>
          <xdr:colOff>352425</xdr:colOff>
          <xdr:row>11</xdr:row>
          <xdr:rowOff>28575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0</xdr:rowOff>
        </xdr:from>
        <xdr:to>
          <xdr:col>1</xdr:col>
          <xdr:colOff>352425</xdr:colOff>
          <xdr:row>13</xdr:row>
          <xdr:rowOff>28575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0</xdr:rowOff>
        </xdr:from>
        <xdr:to>
          <xdr:col>1</xdr:col>
          <xdr:colOff>352425</xdr:colOff>
          <xdr:row>14</xdr:row>
          <xdr:rowOff>28575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0</xdr:rowOff>
        </xdr:from>
        <xdr:to>
          <xdr:col>1</xdr:col>
          <xdr:colOff>352425</xdr:colOff>
          <xdr:row>15</xdr:row>
          <xdr:rowOff>28575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0</xdr:rowOff>
        </xdr:from>
        <xdr:to>
          <xdr:col>1</xdr:col>
          <xdr:colOff>352425</xdr:colOff>
          <xdr:row>13</xdr:row>
          <xdr:rowOff>28575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0</xdr:rowOff>
        </xdr:from>
        <xdr:to>
          <xdr:col>1</xdr:col>
          <xdr:colOff>352425</xdr:colOff>
          <xdr:row>18</xdr:row>
          <xdr:rowOff>28575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0</xdr:rowOff>
        </xdr:from>
        <xdr:to>
          <xdr:col>1</xdr:col>
          <xdr:colOff>352425</xdr:colOff>
          <xdr:row>22</xdr:row>
          <xdr:rowOff>28575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0</xdr:rowOff>
        </xdr:from>
        <xdr:to>
          <xdr:col>1</xdr:col>
          <xdr:colOff>352425</xdr:colOff>
          <xdr:row>23</xdr:row>
          <xdr:rowOff>28575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0</xdr:rowOff>
        </xdr:from>
        <xdr:to>
          <xdr:col>1</xdr:col>
          <xdr:colOff>352425</xdr:colOff>
          <xdr:row>24</xdr:row>
          <xdr:rowOff>28575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0</xdr:rowOff>
        </xdr:from>
        <xdr:to>
          <xdr:col>1</xdr:col>
          <xdr:colOff>352425</xdr:colOff>
          <xdr:row>23</xdr:row>
          <xdr:rowOff>28575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0</xdr:rowOff>
        </xdr:from>
        <xdr:to>
          <xdr:col>1</xdr:col>
          <xdr:colOff>352425</xdr:colOff>
          <xdr:row>24</xdr:row>
          <xdr:rowOff>28575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0</xdr:rowOff>
        </xdr:from>
        <xdr:to>
          <xdr:col>1</xdr:col>
          <xdr:colOff>352425</xdr:colOff>
          <xdr:row>24</xdr:row>
          <xdr:rowOff>28575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1</xdr:col>
          <xdr:colOff>352425</xdr:colOff>
          <xdr:row>25</xdr:row>
          <xdr:rowOff>28575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0</xdr:rowOff>
        </xdr:from>
        <xdr:to>
          <xdr:col>1</xdr:col>
          <xdr:colOff>352425</xdr:colOff>
          <xdr:row>26</xdr:row>
          <xdr:rowOff>28575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1</xdr:col>
          <xdr:colOff>352425</xdr:colOff>
          <xdr:row>25</xdr:row>
          <xdr:rowOff>28575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0</xdr:rowOff>
        </xdr:from>
        <xdr:to>
          <xdr:col>1</xdr:col>
          <xdr:colOff>352425</xdr:colOff>
          <xdr:row>26</xdr:row>
          <xdr:rowOff>28575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0</xdr:rowOff>
        </xdr:from>
        <xdr:to>
          <xdr:col>1</xdr:col>
          <xdr:colOff>352425</xdr:colOff>
          <xdr:row>26</xdr:row>
          <xdr:rowOff>28575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0</xdr:rowOff>
        </xdr:from>
        <xdr:to>
          <xdr:col>1</xdr:col>
          <xdr:colOff>352425</xdr:colOff>
          <xdr:row>27</xdr:row>
          <xdr:rowOff>28575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0</xdr:rowOff>
        </xdr:from>
        <xdr:to>
          <xdr:col>1</xdr:col>
          <xdr:colOff>352425</xdr:colOff>
          <xdr:row>28</xdr:row>
          <xdr:rowOff>28575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0</xdr:rowOff>
        </xdr:from>
        <xdr:to>
          <xdr:col>1</xdr:col>
          <xdr:colOff>352425</xdr:colOff>
          <xdr:row>27</xdr:row>
          <xdr:rowOff>28575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0</xdr:rowOff>
        </xdr:from>
        <xdr:to>
          <xdr:col>1</xdr:col>
          <xdr:colOff>352425</xdr:colOff>
          <xdr:row>28</xdr:row>
          <xdr:rowOff>28575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0</xdr:rowOff>
        </xdr:from>
        <xdr:to>
          <xdr:col>1</xdr:col>
          <xdr:colOff>352425</xdr:colOff>
          <xdr:row>28</xdr:row>
          <xdr:rowOff>28575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0</xdr:rowOff>
        </xdr:from>
        <xdr:to>
          <xdr:col>1</xdr:col>
          <xdr:colOff>352425</xdr:colOff>
          <xdr:row>29</xdr:row>
          <xdr:rowOff>28575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0</xdr:rowOff>
        </xdr:from>
        <xdr:to>
          <xdr:col>1</xdr:col>
          <xdr:colOff>352425</xdr:colOff>
          <xdr:row>30</xdr:row>
          <xdr:rowOff>28575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0</xdr:rowOff>
        </xdr:from>
        <xdr:to>
          <xdr:col>1</xdr:col>
          <xdr:colOff>352425</xdr:colOff>
          <xdr:row>32</xdr:row>
          <xdr:rowOff>28575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0</xdr:rowOff>
        </xdr:from>
        <xdr:to>
          <xdr:col>1</xdr:col>
          <xdr:colOff>352425</xdr:colOff>
          <xdr:row>33</xdr:row>
          <xdr:rowOff>28575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0</xdr:rowOff>
        </xdr:from>
        <xdr:to>
          <xdr:col>1</xdr:col>
          <xdr:colOff>352425</xdr:colOff>
          <xdr:row>34</xdr:row>
          <xdr:rowOff>28575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</xdr:row>
          <xdr:rowOff>0</xdr:rowOff>
        </xdr:from>
        <xdr:to>
          <xdr:col>1</xdr:col>
          <xdr:colOff>352425</xdr:colOff>
          <xdr:row>35</xdr:row>
          <xdr:rowOff>28575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0</xdr:rowOff>
        </xdr:from>
        <xdr:to>
          <xdr:col>1</xdr:col>
          <xdr:colOff>352425</xdr:colOff>
          <xdr:row>36</xdr:row>
          <xdr:rowOff>28575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0</xdr:rowOff>
        </xdr:from>
        <xdr:to>
          <xdr:col>1</xdr:col>
          <xdr:colOff>352425</xdr:colOff>
          <xdr:row>29</xdr:row>
          <xdr:rowOff>28575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0</xdr:rowOff>
        </xdr:from>
        <xdr:to>
          <xdr:col>1</xdr:col>
          <xdr:colOff>352425</xdr:colOff>
          <xdr:row>30</xdr:row>
          <xdr:rowOff>28575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0</xdr:rowOff>
        </xdr:from>
        <xdr:to>
          <xdr:col>1</xdr:col>
          <xdr:colOff>352425</xdr:colOff>
          <xdr:row>32</xdr:row>
          <xdr:rowOff>28575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0</xdr:rowOff>
        </xdr:from>
        <xdr:to>
          <xdr:col>1</xdr:col>
          <xdr:colOff>352425</xdr:colOff>
          <xdr:row>32</xdr:row>
          <xdr:rowOff>28575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0</xdr:rowOff>
        </xdr:from>
        <xdr:to>
          <xdr:col>1</xdr:col>
          <xdr:colOff>352425</xdr:colOff>
          <xdr:row>33</xdr:row>
          <xdr:rowOff>28575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0</xdr:rowOff>
        </xdr:from>
        <xdr:to>
          <xdr:col>1</xdr:col>
          <xdr:colOff>352425</xdr:colOff>
          <xdr:row>34</xdr:row>
          <xdr:rowOff>28575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0</xdr:rowOff>
        </xdr:from>
        <xdr:to>
          <xdr:col>1</xdr:col>
          <xdr:colOff>352425</xdr:colOff>
          <xdr:row>34</xdr:row>
          <xdr:rowOff>28575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</xdr:row>
          <xdr:rowOff>0</xdr:rowOff>
        </xdr:from>
        <xdr:to>
          <xdr:col>1</xdr:col>
          <xdr:colOff>352425</xdr:colOff>
          <xdr:row>35</xdr:row>
          <xdr:rowOff>28575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0</xdr:rowOff>
        </xdr:from>
        <xdr:to>
          <xdr:col>1</xdr:col>
          <xdr:colOff>352425</xdr:colOff>
          <xdr:row>36</xdr:row>
          <xdr:rowOff>28575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0</xdr:rowOff>
        </xdr:from>
        <xdr:to>
          <xdr:col>1</xdr:col>
          <xdr:colOff>352425</xdr:colOff>
          <xdr:row>36</xdr:row>
          <xdr:rowOff>28575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0</xdr:rowOff>
        </xdr:from>
        <xdr:to>
          <xdr:col>1</xdr:col>
          <xdr:colOff>352425</xdr:colOff>
          <xdr:row>31</xdr:row>
          <xdr:rowOff>28575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0</xdr:rowOff>
        </xdr:from>
        <xdr:to>
          <xdr:col>1</xdr:col>
          <xdr:colOff>352425</xdr:colOff>
          <xdr:row>31</xdr:row>
          <xdr:rowOff>28575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0</xdr:rowOff>
        </xdr:from>
        <xdr:to>
          <xdr:col>1</xdr:col>
          <xdr:colOff>352425</xdr:colOff>
          <xdr:row>31</xdr:row>
          <xdr:rowOff>28575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0</xdr:rowOff>
        </xdr:from>
        <xdr:to>
          <xdr:col>1</xdr:col>
          <xdr:colOff>352425</xdr:colOff>
          <xdr:row>31</xdr:row>
          <xdr:rowOff>28575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0</xdr:rowOff>
        </xdr:from>
        <xdr:to>
          <xdr:col>1</xdr:col>
          <xdr:colOff>352425</xdr:colOff>
          <xdr:row>32</xdr:row>
          <xdr:rowOff>28575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0</xdr:rowOff>
        </xdr:from>
        <xdr:to>
          <xdr:col>1</xdr:col>
          <xdr:colOff>352425</xdr:colOff>
          <xdr:row>31</xdr:row>
          <xdr:rowOff>28575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0</xdr:rowOff>
        </xdr:from>
        <xdr:to>
          <xdr:col>1</xdr:col>
          <xdr:colOff>352425</xdr:colOff>
          <xdr:row>32</xdr:row>
          <xdr:rowOff>28575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0</xdr:rowOff>
        </xdr:from>
        <xdr:to>
          <xdr:col>1</xdr:col>
          <xdr:colOff>352425</xdr:colOff>
          <xdr:row>33</xdr:row>
          <xdr:rowOff>28575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0</xdr:rowOff>
        </xdr:from>
        <xdr:to>
          <xdr:col>1</xdr:col>
          <xdr:colOff>352425</xdr:colOff>
          <xdr:row>33</xdr:row>
          <xdr:rowOff>28575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0</xdr:rowOff>
        </xdr:from>
        <xdr:to>
          <xdr:col>1</xdr:col>
          <xdr:colOff>352425</xdr:colOff>
          <xdr:row>33</xdr:row>
          <xdr:rowOff>28575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0</xdr:rowOff>
        </xdr:from>
        <xdr:to>
          <xdr:col>1</xdr:col>
          <xdr:colOff>352425</xdr:colOff>
          <xdr:row>33</xdr:row>
          <xdr:rowOff>28575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0</xdr:rowOff>
        </xdr:from>
        <xdr:to>
          <xdr:col>1</xdr:col>
          <xdr:colOff>352425</xdr:colOff>
          <xdr:row>34</xdr:row>
          <xdr:rowOff>28575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0</xdr:rowOff>
        </xdr:from>
        <xdr:to>
          <xdr:col>1</xdr:col>
          <xdr:colOff>352425</xdr:colOff>
          <xdr:row>33</xdr:row>
          <xdr:rowOff>28575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0</xdr:rowOff>
        </xdr:from>
        <xdr:to>
          <xdr:col>1</xdr:col>
          <xdr:colOff>352425</xdr:colOff>
          <xdr:row>34</xdr:row>
          <xdr:rowOff>28575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</xdr:row>
          <xdr:rowOff>0</xdr:rowOff>
        </xdr:from>
        <xdr:to>
          <xdr:col>1</xdr:col>
          <xdr:colOff>352425</xdr:colOff>
          <xdr:row>35</xdr:row>
          <xdr:rowOff>28575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</xdr:row>
          <xdr:rowOff>0</xdr:rowOff>
        </xdr:from>
        <xdr:to>
          <xdr:col>1</xdr:col>
          <xdr:colOff>352425</xdr:colOff>
          <xdr:row>35</xdr:row>
          <xdr:rowOff>28575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</xdr:row>
          <xdr:rowOff>0</xdr:rowOff>
        </xdr:from>
        <xdr:to>
          <xdr:col>1</xdr:col>
          <xdr:colOff>352425</xdr:colOff>
          <xdr:row>35</xdr:row>
          <xdr:rowOff>28575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</xdr:row>
          <xdr:rowOff>0</xdr:rowOff>
        </xdr:from>
        <xdr:to>
          <xdr:col>1</xdr:col>
          <xdr:colOff>352425</xdr:colOff>
          <xdr:row>35</xdr:row>
          <xdr:rowOff>28575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0</xdr:rowOff>
        </xdr:from>
        <xdr:to>
          <xdr:col>1</xdr:col>
          <xdr:colOff>352425</xdr:colOff>
          <xdr:row>36</xdr:row>
          <xdr:rowOff>28575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</xdr:row>
          <xdr:rowOff>0</xdr:rowOff>
        </xdr:from>
        <xdr:to>
          <xdr:col>1</xdr:col>
          <xdr:colOff>352425</xdr:colOff>
          <xdr:row>35</xdr:row>
          <xdr:rowOff>28575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0</xdr:rowOff>
        </xdr:from>
        <xdr:to>
          <xdr:col>1</xdr:col>
          <xdr:colOff>352425</xdr:colOff>
          <xdr:row>36</xdr:row>
          <xdr:rowOff>28575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0</xdr:rowOff>
        </xdr:from>
        <xdr:to>
          <xdr:col>1</xdr:col>
          <xdr:colOff>352425</xdr:colOff>
          <xdr:row>30</xdr:row>
          <xdr:rowOff>28575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0</xdr:rowOff>
        </xdr:from>
        <xdr:to>
          <xdr:col>1</xdr:col>
          <xdr:colOff>352425</xdr:colOff>
          <xdr:row>31</xdr:row>
          <xdr:rowOff>28575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0</xdr:rowOff>
        </xdr:from>
        <xdr:to>
          <xdr:col>1</xdr:col>
          <xdr:colOff>352425</xdr:colOff>
          <xdr:row>32</xdr:row>
          <xdr:rowOff>28575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0</xdr:rowOff>
        </xdr:from>
        <xdr:to>
          <xdr:col>1</xdr:col>
          <xdr:colOff>352425</xdr:colOff>
          <xdr:row>31</xdr:row>
          <xdr:rowOff>28575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0</xdr:rowOff>
        </xdr:from>
        <xdr:to>
          <xdr:col>1</xdr:col>
          <xdr:colOff>352425</xdr:colOff>
          <xdr:row>32</xdr:row>
          <xdr:rowOff>28575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0</xdr:rowOff>
        </xdr:from>
        <xdr:to>
          <xdr:col>1</xdr:col>
          <xdr:colOff>352425</xdr:colOff>
          <xdr:row>32</xdr:row>
          <xdr:rowOff>28575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0</xdr:rowOff>
        </xdr:from>
        <xdr:to>
          <xdr:col>1</xdr:col>
          <xdr:colOff>352425</xdr:colOff>
          <xdr:row>33</xdr:row>
          <xdr:rowOff>28575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0</xdr:rowOff>
        </xdr:from>
        <xdr:to>
          <xdr:col>1</xdr:col>
          <xdr:colOff>352425</xdr:colOff>
          <xdr:row>34</xdr:row>
          <xdr:rowOff>28575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0</xdr:rowOff>
        </xdr:from>
        <xdr:to>
          <xdr:col>1</xdr:col>
          <xdr:colOff>352425</xdr:colOff>
          <xdr:row>33</xdr:row>
          <xdr:rowOff>28575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0</xdr:rowOff>
        </xdr:from>
        <xdr:to>
          <xdr:col>1</xdr:col>
          <xdr:colOff>352425</xdr:colOff>
          <xdr:row>34</xdr:row>
          <xdr:rowOff>28575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0</xdr:rowOff>
        </xdr:from>
        <xdr:to>
          <xdr:col>1</xdr:col>
          <xdr:colOff>352425</xdr:colOff>
          <xdr:row>34</xdr:row>
          <xdr:rowOff>28575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</xdr:row>
          <xdr:rowOff>0</xdr:rowOff>
        </xdr:from>
        <xdr:to>
          <xdr:col>1</xdr:col>
          <xdr:colOff>352425</xdr:colOff>
          <xdr:row>35</xdr:row>
          <xdr:rowOff>28575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0</xdr:rowOff>
        </xdr:from>
        <xdr:to>
          <xdr:col>1</xdr:col>
          <xdr:colOff>352425</xdr:colOff>
          <xdr:row>36</xdr:row>
          <xdr:rowOff>28575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</xdr:row>
          <xdr:rowOff>0</xdr:rowOff>
        </xdr:from>
        <xdr:to>
          <xdr:col>1</xdr:col>
          <xdr:colOff>352425</xdr:colOff>
          <xdr:row>35</xdr:row>
          <xdr:rowOff>28575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0</xdr:rowOff>
        </xdr:from>
        <xdr:to>
          <xdr:col>1</xdr:col>
          <xdr:colOff>352425</xdr:colOff>
          <xdr:row>36</xdr:row>
          <xdr:rowOff>28575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19</xdr:row>
          <xdr:rowOff>0</xdr:rowOff>
        </xdr:from>
        <xdr:to>
          <xdr:col>14</xdr:col>
          <xdr:colOff>352425</xdr:colOff>
          <xdr:row>20</xdr:row>
          <xdr:rowOff>28575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20</xdr:row>
          <xdr:rowOff>0</xdr:rowOff>
        </xdr:from>
        <xdr:to>
          <xdr:col>14</xdr:col>
          <xdr:colOff>352425</xdr:colOff>
          <xdr:row>21</xdr:row>
          <xdr:rowOff>28575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0</xdr:rowOff>
        </xdr:from>
        <xdr:to>
          <xdr:col>14</xdr:col>
          <xdr:colOff>352425</xdr:colOff>
          <xdr:row>22</xdr:row>
          <xdr:rowOff>28575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0</xdr:rowOff>
        </xdr:from>
        <xdr:to>
          <xdr:col>14</xdr:col>
          <xdr:colOff>352425</xdr:colOff>
          <xdr:row>22</xdr:row>
          <xdr:rowOff>28575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0</xdr:rowOff>
        </xdr:from>
        <xdr:to>
          <xdr:col>14</xdr:col>
          <xdr:colOff>352425</xdr:colOff>
          <xdr:row>22</xdr:row>
          <xdr:rowOff>28575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22</xdr:row>
          <xdr:rowOff>0</xdr:rowOff>
        </xdr:from>
        <xdr:to>
          <xdr:col>14</xdr:col>
          <xdr:colOff>352425</xdr:colOff>
          <xdr:row>23</xdr:row>
          <xdr:rowOff>28575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23</xdr:row>
          <xdr:rowOff>0</xdr:rowOff>
        </xdr:from>
        <xdr:to>
          <xdr:col>14</xdr:col>
          <xdr:colOff>352425</xdr:colOff>
          <xdr:row>24</xdr:row>
          <xdr:rowOff>28575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23</xdr:row>
          <xdr:rowOff>0</xdr:rowOff>
        </xdr:from>
        <xdr:to>
          <xdr:col>14</xdr:col>
          <xdr:colOff>352425</xdr:colOff>
          <xdr:row>24</xdr:row>
          <xdr:rowOff>28575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23</xdr:row>
          <xdr:rowOff>0</xdr:rowOff>
        </xdr:from>
        <xdr:to>
          <xdr:col>14</xdr:col>
          <xdr:colOff>352425</xdr:colOff>
          <xdr:row>24</xdr:row>
          <xdr:rowOff>28575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24</xdr:row>
          <xdr:rowOff>0</xdr:rowOff>
        </xdr:from>
        <xdr:to>
          <xdr:col>14</xdr:col>
          <xdr:colOff>352425</xdr:colOff>
          <xdr:row>25</xdr:row>
          <xdr:rowOff>28575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25</xdr:row>
          <xdr:rowOff>0</xdr:rowOff>
        </xdr:from>
        <xdr:to>
          <xdr:col>14</xdr:col>
          <xdr:colOff>352425</xdr:colOff>
          <xdr:row>26</xdr:row>
          <xdr:rowOff>28575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25</xdr:row>
          <xdr:rowOff>0</xdr:rowOff>
        </xdr:from>
        <xdr:to>
          <xdr:col>14</xdr:col>
          <xdr:colOff>352425</xdr:colOff>
          <xdr:row>26</xdr:row>
          <xdr:rowOff>28575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5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63" Type="http://schemas.openxmlformats.org/officeDocument/2006/relationships/ctrlProp" Target="../ctrlProps/ctrlProp61.xml"/><Relationship Id="rId84" Type="http://schemas.openxmlformats.org/officeDocument/2006/relationships/ctrlProp" Target="../ctrlProps/ctrlProp82.xml"/><Relationship Id="rId138" Type="http://schemas.openxmlformats.org/officeDocument/2006/relationships/ctrlProp" Target="../ctrlProps/ctrlProp136.xml"/><Relationship Id="rId159" Type="http://schemas.openxmlformats.org/officeDocument/2006/relationships/ctrlProp" Target="../ctrlProps/ctrlProp157.xml"/><Relationship Id="rId170" Type="http://schemas.openxmlformats.org/officeDocument/2006/relationships/ctrlProp" Target="../ctrlProps/ctrlProp168.xml"/><Relationship Id="rId191" Type="http://schemas.openxmlformats.org/officeDocument/2006/relationships/ctrlProp" Target="../ctrlProps/ctrlProp189.xml"/><Relationship Id="rId205" Type="http://schemas.openxmlformats.org/officeDocument/2006/relationships/ctrlProp" Target="../ctrlProps/ctrlProp203.xml"/><Relationship Id="rId226" Type="http://schemas.openxmlformats.org/officeDocument/2006/relationships/ctrlProp" Target="../ctrlProps/ctrlProp224.xml"/><Relationship Id="rId247" Type="http://schemas.openxmlformats.org/officeDocument/2006/relationships/ctrlProp" Target="../ctrlProps/ctrlProp245.xml"/><Relationship Id="rId107" Type="http://schemas.openxmlformats.org/officeDocument/2006/relationships/ctrlProp" Target="../ctrlProps/ctrlProp105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53" Type="http://schemas.openxmlformats.org/officeDocument/2006/relationships/ctrlProp" Target="../ctrlProps/ctrlProp51.xml"/><Relationship Id="rId74" Type="http://schemas.openxmlformats.org/officeDocument/2006/relationships/ctrlProp" Target="../ctrlProps/ctrlProp72.xml"/><Relationship Id="rId128" Type="http://schemas.openxmlformats.org/officeDocument/2006/relationships/ctrlProp" Target="../ctrlProps/ctrlProp126.xml"/><Relationship Id="rId149" Type="http://schemas.openxmlformats.org/officeDocument/2006/relationships/ctrlProp" Target="../ctrlProps/ctrlProp147.xml"/><Relationship Id="rId5" Type="http://schemas.openxmlformats.org/officeDocument/2006/relationships/ctrlProp" Target="../ctrlProps/ctrlProp3.xml"/><Relationship Id="rId95" Type="http://schemas.openxmlformats.org/officeDocument/2006/relationships/ctrlProp" Target="../ctrlProps/ctrlProp93.xml"/><Relationship Id="rId160" Type="http://schemas.openxmlformats.org/officeDocument/2006/relationships/ctrlProp" Target="../ctrlProps/ctrlProp158.xml"/><Relationship Id="rId181" Type="http://schemas.openxmlformats.org/officeDocument/2006/relationships/ctrlProp" Target="../ctrlProps/ctrlProp179.xml"/><Relationship Id="rId216" Type="http://schemas.openxmlformats.org/officeDocument/2006/relationships/ctrlProp" Target="../ctrlProps/ctrlProp214.xml"/><Relationship Id="rId237" Type="http://schemas.openxmlformats.org/officeDocument/2006/relationships/ctrlProp" Target="../ctrlProps/ctrlProp235.xml"/><Relationship Id="rId22" Type="http://schemas.openxmlformats.org/officeDocument/2006/relationships/ctrlProp" Target="../ctrlProps/ctrlProp20.xml"/><Relationship Id="rId43" Type="http://schemas.openxmlformats.org/officeDocument/2006/relationships/ctrlProp" Target="../ctrlProps/ctrlProp41.xml"/><Relationship Id="rId64" Type="http://schemas.openxmlformats.org/officeDocument/2006/relationships/ctrlProp" Target="../ctrlProps/ctrlProp62.xml"/><Relationship Id="rId118" Type="http://schemas.openxmlformats.org/officeDocument/2006/relationships/ctrlProp" Target="../ctrlProps/ctrlProp116.xml"/><Relationship Id="rId139" Type="http://schemas.openxmlformats.org/officeDocument/2006/relationships/ctrlProp" Target="../ctrlProps/ctrlProp137.xml"/><Relationship Id="rId85" Type="http://schemas.openxmlformats.org/officeDocument/2006/relationships/ctrlProp" Target="../ctrlProps/ctrlProp83.xml"/><Relationship Id="rId150" Type="http://schemas.openxmlformats.org/officeDocument/2006/relationships/ctrlProp" Target="../ctrlProps/ctrlProp148.xml"/><Relationship Id="rId171" Type="http://schemas.openxmlformats.org/officeDocument/2006/relationships/ctrlProp" Target="../ctrlProps/ctrlProp169.xml"/><Relationship Id="rId192" Type="http://schemas.openxmlformats.org/officeDocument/2006/relationships/ctrlProp" Target="../ctrlProps/ctrlProp190.xml"/><Relationship Id="rId206" Type="http://schemas.openxmlformats.org/officeDocument/2006/relationships/ctrlProp" Target="../ctrlProps/ctrlProp204.xml"/><Relationship Id="rId227" Type="http://schemas.openxmlformats.org/officeDocument/2006/relationships/ctrlProp" Target="../ctrlProps/ctrlProp225.xml"/><Relationship Id="rId248" Type="http://schemas.openxmlformats.org/officeDocument/2006/relationships/ctrlProp" Target="../ctrlProps/ctrlProp246.xml"/><Relationship Id="rId12" Type="http://schemas.openxmlformats.org/officeDocument/2006/relationships/ctrlProp" Target="../ctrlProps/ctrlProp10.xml"/><Relationship Id="rId33" Type="http://schemas.openxmlformats.org/officeDocument/2006/relationships/ctrlProp" Target="../ctrlProps/ctrlProp31.xml"/><Relationship Id="rId108" Type="http://schemas.openxmlformats.org/officeDocument/2006/relationships/ctrlProp" Target="../ctrlProps/ctrlProp106.xml"/><Relationship Id="rId129" Type="http://schemas.openxmlformats.org/officeDocument/2006/relationships/ctrlProp" Target="../ctrlProps/ctrlProp127.xml"/><Relationship Id="rId54" Type="http://schemas.openxmlformats.org/officeDocument/2006/relationships/ctrlProp" Target="../ctrlProps/ctrlProp52.xml"/><Relationship Id="rId75" Type="http://schemas.openxmlformats.org/officeDocument/2006/relationships/ctrlProp" Target="../ctrlProps/ctrlProp73.xml"/><Relationship Id="rId96" Type="http://schemas.openxmlformats.org/officeDocument/2006/relationships/ctrlProp" Target="../ctrlProps/ctrlProp94.xml"/><Relationship Id="rId140" Type="http://schemas.openxmlformats.org/officeDocument/2006/relationships/ctrlProp" Target="../ctrlProps/ctrlProp138.xml"/><Relationship Id="rId161" Type="http://schemas.openxmlformats.org/officeDocument/2006/relationships/ctrlProp" Target="../ctrlProps/ctrlProp159.xml"/><Relationship Id="rId182" Type="http://schemas.openxmlformats.org/officeDocument/2006/relationships/ctrlProp" Target="../ctrlProps/ctrlProp180.xml"/><Relationship Id="rId217" Type="http://schemas.openxmlformats.org/officeDocument/2006/relationships/ctrlProp" Target="../ctrlProps/ctrlProp215.xml"/><Relationship Id="rId6" Type="http://schemas.openxmlformats.org/officeDocument/2006/relationships/ctrlProp" Target="../ctrlProps/ctrlProp4.xml"/><Relationship Id="rId238" Type="http://schemas.openxmlformats.org/officeDocument/2006/relationships/ctrlProp" Target="../ctrlProps/ctrlProp236.xml"/><Relationship Id="rId23" Type="http://schemas.openxmlformats.org/officeDocument/2006/relationships/ctrlProp" Target="../ctrlProps/ctrlProp21.xml"/><Relationship Id="rId119" Type="http://schemas.openxmlformats.org/officeDocument/2006/relationships/ctrlProp" Target="../ctrlProps/ctrlProp117.xml"/><Relationship Id="rId44" Type="http://schemas.openxmlformats.org/officeDocument/2006/relationships/ctrlProp" Target="../ctrlProps/ctrlProp42.xml"/><Relationship Id="rId65" Type="http://schemas.openxmlformats.org/officeDocument/2006/relationships/ctrlProp" Target="../ctrlProps/ctrlProp63.xml"/><Relationship Id="rId86" Type="http://schemas.openxmlformats.org/officeDocument/2006/relationships/ctrlProp" Target="../ctrlProps/ctrlProp84.xml"/><Relationship Id="rId130" Type="http://schemas.openxmlformats.org/officeDocument/2006/relationships/ctrlProp" Target="../ctrlProps/ctrlProp128.xml"/><Relationship Id="rId151" Type="http://schemas.openxmlformats.org/officeDocument/2006/relationships/ctrlProp" Target="../ctrlProps/ctrlProp149.xml"/><Relationship Id="rId172" Type="http://schemas.openxmlformats.org/officeDocument/2006/relationships/ctrlProp" Target="../ctrlProps/ctrlProp170.xml"/><Relationship Id="rId193" Type="http://schemas.openxmlformats.org/officeDocument/2006/relationships/ctrlProp" Target="../ctrlProps/ctrlProp191.xml"/><Relationship Id="rId207" Type="http://schemas.openxmlformats.org/officeDocument/2006/relationships/ctrlProp" Target="../ctrlProps/ctrlProp205.xml"/><Relationship Id="rId228" Type="http://schemas.openxmlformats.org/officeDocument/2006/relationships/ctrlProp" Target="../ctrlProps/ctrlProp226.xml"/><Relationship Id="rId249" Type="http://schemas.openxmlformats.org/officeDocument/2006/relationships/ctrlProp" Target="../ctrlProps/ctrlProp247.xml"/><Relationship Id="rId13" Type="http://schemas.openxmlformats.org/officeDocument/2006/relationships/ctrlProp" Target="../ctrlProps/ctrlProp11.xml"/><Relationship Id="rId109" Type="http://schemas.openxmlformats.org/officeDocument/2006/relationships/ctrlProp" Target="../ctrlProps/ctrlProp107.xml"/><Relationship Id="rId34" Type="http://schemas.openxmlformats.org/officeDocument/2006/relationships/ctrlProp" Target="../ctrlProps/ctrlProp32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97" Type="http://schemas.openxmlformats.org/officeDocument/2006/relationships/ctrlProp" Target="../ctrlProps/ctrlProp95.xml"/><Relationship Id="rId120" Type="http://schemas.openxmlformats.org/officeDocument/2006/relationships/ctrlProp" Target="../ctrlProps/ctrlProp118.xml"/><Relationship Id="rId141" Type="http://schemas.openxmlformats.org/officeDocument/2006/relationships/ctrlProp" Target="../ctrlProps/ctrlProp139.xml"/><Relationship Id="rId7" Type="http://schemas.openxmlformats.org/officeDocument/2006/relationships/ctrlProp" Target="../ctrlProps/ctrlProp5.xml"/><Relationship Id="rId162" Type="http://schemas.openxmlformats.org/officeDocument/2006/relationships/ctrlProp" Target="../ctrlProps/ctrlProp160.xml"/><Relationship Id="rId183" Type="http://schemas.openxmlformats.org/officeDocument/2006/relationships/ctrlProp" Target="../ctrlProps/ctrlProp181.xml"/><Relationship Id="rId218" Type="http://schemas.openxmlformats.org/officeDocument/2006/relationships/ctrlProp" Target="../ctrlProps/ctrlProp216.xml"/><Relationship Id="rId239" Type="http://schemas.openxmlformats.org/officeDocument/2006/relationships/ctrlProp" Target="../ctrlProps/ctrlProp237.xml"/><Relationship Id="rId250" Type="http://schemas.openxmlformats.org/officeDocument/2006/relationships/ctrlProp" Target="../ctrlProps/ctrlProp248.xml"/><Relationship Id="rId24" Type="http://schemas.openxmlformats.org/officeDocument/2006/relationships/ctrlProp" Target="../ctrlProps/ctrlProp22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ctrlProp" Target="../ctrlProps/ctrlProp85.xml"/><Relationship Id="rId110" Type="http://schemas.openxmlformats.org/officeDocument/2006/relationships/ctrlProp" Target="../ctrlProps/ctrlProp108.xml"/><Relationship Id="rId131" Type="http://schemas.openxmlformats.org/officeDocument/2006/relationships/ctrlProp" Target="../ctrlProps/ctrlProp129.xml"/><Relationship Id="rId152" Type="http://schemas.openxmlformats.org/officeDocument/2006/relationships/ctrlProp" Target="../ctrlProps/ctrlProp150.xml"/><Relationship Id="rId173" Type="http://schemas.openxmlformats.org/officeDocument/2006/relationships/ctrlProp" Target="../ctrlProps/ctrlProp171.xml"/><Relationship Id="rId194" Type="http://schemas.openxmlformats.org/officeDocument/2006/relationships/ctrlProp" Target="../ctrlProps/ctrlProp192.xml"/><Relationship Id="rId208" Type="http://schemas.openxmlformats.org/officeDocument/2006/relationships/ctrlProp" Target="../ctrlProps/ctrlProp206.xml"/><Relationship Id="rId229" Type="http://schemas.openxmlformats.org/officeDocument/2006/relationships/ctrlProp" Target="../ctrlProps/ctrlProp227.xml"/><Relationship Id="rId240" Type="http://schemas.openxmlformats.org/officeDocument/2006/relationships/ctrlProp" Target="../ctrlProps/ctrlProp238.xml"/><Relationship Id="rId14" Type="http://schemas.openxmlformats.org/officeDocument/2006/relationships/ctrlProp" Target="../ctrlProps/ctrlProp12.xml"/><Relationship Id="rId35" Type="http://schemas.openxmlformats.org/officeDocument/2006/relationships/ctrlProp" Target="../ctrlProps/ctrlProp33.xml"/><Relationship Id="rId56" Type="http://schemas.openxmlformats.org/officeDocument/2006/relationships/ctrlProp" Target="../ctrlProps/ctrlProp54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8" Type="http://schemas.openxmlformats.org/officeDocument/2006/relationships/ctrlProp" Target="../ctrlProps/ctrlProp6.xml"/><Relationship Id="rId98" Type="http://schemas.openxmlformats.org/officeDocument/2006/relationships/ctrlProp" Target="../ctrlProps/ctrlProp96.xml"/><Relationship Id="rId121" Type="http://schemas.openxmlformats.org/officeDocument/2006/relationships/ctrlProp" Target="../ctrlProps/ctrlProp119.xml"/><Relationship Id="rId142" Type="http://schemas.openxmlformats.org/officeDocument/2006/relationships/ctrlProp" Target="../ctrlProps/ctrlProp140.xml"/><Relationship Id="rId163" Type="http://schemas.openxmlformats.org/officeDocument/2006/relationships/ctrlProp" Target="../ctrlProps/ctrlProp161.xml"/><Relationship Id="rId184" Type="http://schemas.openxmlformats.org/officeDocument/2006/relationships/ctrlProp" Target="../ctrlProps/ctrlProp182.xml"/><Relationship Id="rId219" Type="http://schemas.openxmlformats.org/officeDocument/2006/relationships/ctrlProp" Target="../ctrlProps/ctrlProp217.xml"/><Relationship Id="rId230" Type="http://schemas.openxmlformats.org/officeDocument/2006/relationships/ctrlProp" Target="../ctrlProps/ctrlProp228.xml"/><Relationship Id="rId251" Type="http://schemas.openxmlformats.org/officeDocument/2006/relationships/ctrlProp" Target="../ctrlProps/ctrlProp249.xml"/><Relationship Id="rId25" Type="http://schemas.openxmlformats.org/officeDocument/2006/relationships/ctrlProp" Target="../ctrlProps/ctrlProp23.xml"/><Relationship Id="rId46" Type="http://schemas.openxmlformats.org/officeDocument/2006/relationships/ctrlProp" Target="../ctrlProps/ctrlProp44.xml"/><Relationship Id="rId67" Type="http://schemas.openxmlformats.org/officeDocument/2006/relationships/ctrlProp" Target="../ctrlProps/ctrlProp65.xml"/><Relationship Id="rId88" Type="http://schemas.openxmlformats.org/officeDocument/2006/relationships/ctrlProp" Target="../ctrlProps/ctrlProp86.xml"/><Relationship Id="rId111" Type="http://schemas.openxmlformats.org/officeDocument/2006/relationships/ctrlProp" Target="../ctrlProps/ctrlProp109.xml"/><Relationship Id="rId132" Type="http://schemas.openxmlformats.org/officeDocument/2006/relationships/ctrlProp" Target="../ctrlProps/ctrlProp130.xml"/><Relationship Id="rId153" Type="http://schemas.openxmlformats.org/officeDocument/2006/relationships/ctrlProp" Target="../ctrlProps/ctrlProp151.xml"/><Relationship Id="rId174" Type="http://schemas.openxmlformats.org/officeDocument/2006/relationships/ctrlProp" Target="../ctrlProps/ctrlProp172.xml"/><Relationship Id="rId195" Type="http://schemas.openxmlformats.org/officeDocument/2006/relationships/ctrlProp" Target="../ctrlProps/ctrlProp193.xml"/><Relationship Id="rId209" Type="http://schemas.openxmlformats.org/officeDocument/2006/relationships/ctrlProp" Target="../ctrlProps/ctrlProp207.xml"/><Relationship Id="rId220" Type="http://schemas.openxmlformats.org/officeDocument/2006/relationships/ctrlProp" Target="../ctrlProps/ctrlProp218.xml"/><Relationship Id="rId241" Type="http://schemas.openxmlformats.org/officeDocument/2006/relationships/ctrlProp" Target="../ctrlProps/ctrlProp239.xml"/><Relationship Id="rId15" Type="http://schemas.openxmlformats.org/officeDocument/2006/relationships/ctrlProp" Target="../ctrlProps/ctrlProp13.xml"/><Relationship Id="rId36" Type="http://schemas.openxmlformats.org/officeDocument/2006/relationships/ctrlProp" Target="../ctrlProps/ctrlProp34.xml"/><Relationship Id="rId57" Type="http://schemas.openxmlformats.org/officeDocument/2006/relationships/ctrlProp" Target="../ctrlProps/ctrlProp55.xml"/><Relationship Id="rId78" Type="http://schemas.openxmlformats.org/officeDocument/2006/relationships/ctrlProp" Target="../ctrlProps/ctrlProp76.xml"/><Relationship Id="rId99" Type="http://schemas.openxmlformats.org/officeDocument/2006/relationships/ctrlProp" Target="../ctrlProps/ctrlProp97.xml"/><Relationship Id="rId101" Type="http://schemas.openxmlformats.org/officeDocument/2006/relationships/ctrlProp" Target="../ctrlProps/ctrlProp99.xml"/><Relationship Id="rId122" Type="http://schemas.openxmlformats.org/officeDocument/2006/relationships/ctrlProp" Target="../ctrlProps/ctrlProp120.xml"/><Relationship Id="rId143" Type="http://schemas.openxmlformats.org/officeDocument/2006/relationships/ctrlProp" Target="../ctrlProps/ctrlProp141.xml"/><Relationship Id="rId164" Type="http://schemas.openxmlformats.org/officeDocument/2006/relationships/ctrlProp" Target="../ctrlProps/ctrlProp162.xml"/><Relationship Id="rId185" Type="http://schemas.openxmlformats.org/officeDocument/2006/relationships/ctrlProp" Target="../ctrlProps/ctrlProp183.xml"/><Relationship Id="rId9" Type="http://schemas.openxmlformats.org/officeDocument/2006/relationships/ctrlProp" Target="../ctrlProps/ctrlProp7.xml"/><Relationship Id="rId210" Type="http://schemas.openxmlformats.org/officeDocument/2006/relationships/ctrlProp" Target="../ctrlProps/ctrlProp208.xml"/><Relationship Id="rId26" Type="http://schemas.openxmlformats.org/officeDocument/2006/relationships/ctrlProp" Target="../ctrlProps/ctrlProp24.xml"/><Relationship Id="rId231" Type="http://schemas.openxmlformats.org/officeDocument/2006/relationships/ctrlProp" Target="../ctrlProps/ctrlProp229.xml"/><Relationship Id="rId252" Type="http://schemas.openxmlformats.org/officeDocument/2006/relationships/ctrlProp" Target="../ctrlProps/ctrlProp250.xml"/><Relationship Id="rId47" Type="http://schemas.openxmlformats.org/officeDocument/2006/relationships/ctrlProp" Target="../ctrlProps/ctrlProp45.xml"/><Relationship Id="rId68" Type="http://schemas.openxmlformats.org/officeDocument/2006/relationships/ctrlProp" Target="../ctrlProps/ctrlProp66.xml"/><Relationship Id="rId89" Type="http://schemas.openxmlformats.org/officeDocument/2006/relationships/ctrlProp" Target="../ctrlProps/ctrlProp87.xml"/><Relationship Id="rId112" Type="http://schemas.openxmlformats.org/officeDocument/2006/relationships/ctrlProp" Target="../ctrlProps/ctrlProp110.xml"/><Relationship Id="rId133" Type="http://schemas.openxmlformats.org/officeDocument/2006/relationships/ctrlProp" Target="../ctrlProps/ctrlProp131.xml"/><Relationship Id="rId154" Type="http://schemas.openxmlformats.org/officeDocument/2006/relationships/ctrlProp" Target="../ctrlProps/ctrlProp152.xml"/><Relationship Id="rId175" Type="http://schemas.openxmlformats.org/officeDocument/2006/relationships/ctrlProp" Target="../ctrlProps/ctrlProp173.xml"/><Relationship Id="rId196" Type="http://schemas.openxmlformats.org/officeDocument/2006/relationships/ctrlProp" Target="../ctrlProps/ctrlProp194.xml"/><Relationship Id="rId200" Type="http://schemas.openxmlformats.org/officeDocument/2006/relationships/ctrlProp" Target="../ctrlProps/ctrlProp198.xml"/><Relationship Id="rId16" Type="http://schemas.openxmlformats.org/officeDocument/2006/relationships/ctrlProp" Target="../ctrlProps/ctrlProp14.xml"/><Relationship Id="rId221" Type="http://schemas.openxmlformats.org/officeDocument/2006/relationships/ctrlProp" Target="../ctrlProps/ctrlProp219.xml"/><Relationship Id="rId242" Type="http://schemas.openxmlformats.org/officeDocument/2006/relationships/ctrlProp" Target="../ctrlProps/ctrlProp240.xml"/><Relationship Id="rId37" Type="http://schemas.openxmlformats.org/officeDocument/2006/relationships/ctrlProp" Target="../ctrlProps/ctrlProp35.xml"/><Relationship Id="rId58" Type="http://schemas.openxmlformats.org/officeDocument/2006/relationships/ctrlProp" Target="../ctrlProps/ctrlProp56.xml"/><Relationship Id="rId79" Type="http://schemas.openxmlformats.org/officeDocument/2006/relationships/ctrlProp" Target="../ctrlProps/ctrlProp77.xml"/><Relationship Id="rId102" Type="http://schemas.openxmlformats.org/officeDocument/2006/relationships/ctrlProp" Target="../ctrlProps/ctrlProp100.xml"/><Relationship Id="rId123" Type="http://schemas.openxmlformats.org/officeDocument/2006/relationships/ctrlProp" Target="../ctrlProps/ctrlProp121.xml"/><Relationship Id="rId144" Type="http://schemas.openxmlformats.org/officeDocument/2006/relationships/ctrlProp" Target="../ctrlProps/ctrlProp142.xml"/><Relationship Id="rId90" Type="http://schemas.openxmlformats.org/officeDocument/2006/relationships/ctrlProp" Target="../ctrlProps/ctrlProp88.xml"/><Relationship Id="rId165" Type="http://schemas.openxmlformats.org/officeDocument/2006/relationships/ctrlProp" Target="../ctrlProps/ctrlProp163.xml"/><Relationship Id="rId186" Type="http://schemas.openxmlformats.org/officeDocument/2006/relationships/ctrlProp" Target="../ctrlProps/ctrlProp184.xml"/><Relationship Id="rId211" Type="http://schemas.openxmlformats.org/officeDocument/2006/relationships/ctrlProp" Target="../ctrlProps/ctrlProp209.xml"/><Relationship Id="rId232" Type="http://schemas.openxmlformats.org/officeDocument/2006/relationships/ctrlProp" Target="../ctrlProps/ctrlProp230.xml"/><Relationship Id="rId253" Type="http://schemas.openxmlformats.org/officeDocument/2006/relationships/ctrlProp" Target="../ctrlProps/ctrlProp251.xml"/><Relationship Id="rId27" Type="http://schemas.openxmlformats.org/officeDocument/2006/relationships/ctrlProp" Target="../ctrlProps/ctrlProp25.xml"/><Relationship Id="rId48" Type="http://schemas.openxmlformats.org/officeDocument/2006/relationships/ctrlProp" Target="../ctrlProps/ctrlProp46.xml"/><Relationship Id="rId69" Type="http://schemas.openxmlformats.org/officeDocument/2006/relationships/ctrlProp" Target="../ctrlProps/ctrlProp67.xml"/><Relationship Id="rId113" Type="http://schemas.openxmlformats.org/officeDocument/2006/relationships/ctrlProp" Target="../ctrlProps/ctrlProp111.xml"/><Relationship Id="rId134" Type="http://schemas.openxmlformats.org/officeDocument/2006/relationships/ctrlProp" Target="../ctrlProps/ctrlProp132.xml"/><Relationship Id="rId80" Type="http://schemas.openxmlformats.org/officeDocument/2006/relationships/ctrlProp" Target="../ctrlProps/ctrlProp78.xml"/><Relationship Id="rId155" Type="http://schemas.openxmlformats.org/officeDocument/2006/relationships/ctrlProp" Target="../ctrlProps/ctrlProp153.xml"/><Relationship Id="rId176" Type="http://schemas.openxmlformats.org/officeDocument/2006/relationships/ctrlProp" Target="../ctrlProps/ctrlProp174.xml"/><Relationship Id="rId197" Type="http://schemas.openxmlformats.org/officeDocument/2006/relationships/ctrlProp" Target="../ctrlProps/ctrlProp195.xml"/><Relationship Id="rId201" Type="http://schemas.openxmlformats.org/officeDocument/2006/relationships/ctrlProp" Target="../ctrlProps/ctrlProp199.xml"/><Relationship Id="rId222" Type="http://schemas.openxmlformats.org/officeDocument/2006/relationships/ctrlProp" Target="../ctrlProps/ctrlProp220.xml"/><Relationship Id="rId243" Type="http://schemas.openxmlformats.org/officeDocument/2006/relationships/ctrlProp" Target="../ctrlProps/ctrlProp241.xml"/><Relationship Id="rId17" Type="http://schemas.openxmlformats.org/officeDocument/2006/relationships/ctrlProp" Target="../ctrlProps/ctrlProp15.xml"/><Relationship Id="rId38" Type="http://schemas.openxmlformats.org/officeDocument/2006/relationships/ctrlProp" Target="../ctrlProps/ctrlProp36.xml"/><Relationship Id="rId59" Type="http://schemas.openxmlformats.org/officeDocument/2006/relationships/ctrlProp" Target="../ctrlProps/ctrlProp57.xml"/><Relationship Id="rId103" Type="http://schemas.openxmlformats.org/officeDocument/2006/relationships/ctrlProp" Target="../ctrlProps/ctrlProp101.xml"/><Relationship Id="rId124" Type="http://schemas.openxmlformats.org/officeDocument/2006/relationships/ctrlProp" Target="../ctrlProps/ctrlProp122.xml"/><Relationship Id="rId70" Type="http://schemas.openxmlformats.org/officeDocument/2006/relationships/ctrlProp" Target="../ctrlProps/ctrlProp68.xml"/><Relationship Id="rId91" Type="http://schemas.openxmlformats.org/officeDocument/2006/relationships/ctrlProp" Target="../ctrlProps/ctrlProp89.xml"/><Relationship Id="rId145" Type="http://schemas.openxmlformats.org/officeDocument/2006/relationships/ctrlProp" Target="../ctrlProps/ctrlProp143.xml"/><Relationship Id="rId166" Type="http://schemas.openxmlformats.org/officeDocument/2006/relationships/ctrlProp" Target="../ctrlProps/ctrlProp164.xml"/><Relationship Id="rId187" Type="http://schemas.openxmlformats.org/officeDocument/2006/relationships/ctrlProp" Target="../ctrlProps/ctrlProp185.xml"/><Relationship Id="rId1" Type="http://schemas.openxmlformats.org/officeDocument/2006/relationships/drawing" Target="../drawings/drawing2.xml"/><Relationship Id="rId212" Type="http://schemas.openxmlformats.org/officeDocument/2006/relationships/ctrlProp" Target="../ctrlProps/ctrlProp210.xml"/><Relationship Id="rId233" Type="http://schemas.openxmlformats.org/officeDocument/2006/relationships/ctrlProp" Target="../ctrlProps/ctrlProp231.xml"/><Relationship Id="rId254" Type="http://schemas.openxmlformats.org/officeDocument/2006/relationships/ctrlProp" Target="../ctrlProps/ctrlProp252.xml"/><Relationship Id="rId28" Type="http://schemas.openxmlformats.org/officeDocument/2006/relationships/ctrlProp" Target="../ctrlProps/ctrlProp26.xml"/><Relationship Id="rId49" Type="http://schemas.openxmlformats.org/officeDocument/2006/relationships/ctrlProp" Target="../ctrlProps/ctrlProp47.xml"/><Relationship Id="rId114" Type="http://schemas.openxmlformats.org/officeDocument/2006/relationships/ctrlProp" Target="../ctrlProps/ctrlProp112.xml"/><Relationship Id="rId60" Type="http://schemas.openxmlformats.org/officeDocument/2006/relationships/ctrlProp" Target="../ctrlProps/ctrlProp58.xml"/><Relationship Id="rId81" Type="http://schemas.openxmlformats.org/officeDocument/2006/relationships/ctrlProp" Target="../ctrlProps/ctrlProp79.xml"/><Relationship Id="rId135" Type="http://schemas.openxmlformats.org/officeDocument/2006/relationships/ctrlProp" Target="../ctrlProps/ctrlProp133.xml"/><Relationship Id="rId156" Type="http://schemas.openxmlformats.org/officeDocument/2006/relationships/ctrlProp" Target="../ctrlProps/ctrlProp154.xml"/><Relationship Id="rId177" Type="http://schemas.openxmlformats.org/officeDocument/2006/relationships/ctrlProp" Target="../ctrlProps/ctrlProp175.xml"/><Relationship Id="rId198" Type="http://schemas.openxmlformats.org/officeDocument/2006/relationships/ctrlProp" Target="../ctrlProps/ctrlProp196.xml"/><Relationship Id="rId202" Type="http://schemas.openxmlformats.org/officeDocument/2006/relationships/ctrlProp" Target="../ctrlProps/ctrlProp200.xml"/><Relationship Id="rId223" Type="http://schemas.openxmlformats.org/officeDocument/2006/relationships/ctrlProp" Target="../ctrlProps/ctrlProp221.xml"/><Relationship Id="rId244" Type="http://schemas.openxmlformats.org/officeDocument/2006/relationships/ctrlProp" Target="../ctrlProps/ctrlProp242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50" Type="http://schemas.openxmlformats.org/officeDocument/2006/relationships/ctrlProp" Target="../ctrlProps/ctrlProp48.xml"/><Relationship Id="rId104" Type="http://schemas.openxmlformats.org/officeDocument/2006/relationships/ctrlProp" Target="../ctrlProps/ctrlProp102.xml"/><Relationship Id="rId125" Type="http://schemas.openxmlformats.org/officeDocument/2006/relationships/ctrlProp" Target="../ctrlProps/ctrlProp123.xml"/><Relationship Id="rId146" Type="http://schemas.openxmlformats.org/officeDocument/2006/relationships/ctrlProp" Target="../ctrlProps/ctrlProp144.xml"/><Relationship Id="rId167" Type="http://schemas.openxmlformats.org/officeDocument/2006/relationships/ctrlProp" Target="../ctrlProps/ctrlProp165.xml"/><Relationship Id="rId188" Type="http://schemas.openxmlformats.org/officeDocument/2006/relationships/ctrlProp" Target="../ctrlProps/ctrlProp186.xml"/><Relationship Id="rId71" Type="http://schemas.openxmlformats.org/officeDocument/2006/relationships/ctrlProp" Target="../ctrlProps/ctrlProp69.xml"/><Relationship Id="rId92" Type="http://schemas.openxmlformats.org/officeDocument/2006/relationships/ctrlProp" Target="../ctrlProps/ctrlProp90.xml"/><Relationship Id="rId213" Type="http://schemas.openxmlformats.org/officeDocument/2006/relationships/ctrlProp" Target="../ctrlProps/ctrlProp211.xml"/><Relationship Id="rId234" Type="http://schemas.openxmlformats.org/officeDocument/2006/relationships/ctrlProp" Target="../ctrlProps/ctrlProp232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7.xml"/><Relationship Id="rId255" Type="http://schemas.openxmlformats.org/officeDocument/2006/relationships/ctrlProp" Target="../ctrlProps/ctrlProp253.xml"/><Relationship Id="rId40" Type="http://schemas.openxmlformats.org/officeDocument/2006/relationships/ctrlProp" Target="../ctrlProps/ctrlProp38.xml"/><Relationship Id="rId115" Type="http://schemas.openxmlformats.org/officeDocument/2006/relationships/ctrlProp" Target="../ctrlProps/ctrlProp113.xml"/><Relationship Id="rId136" Type="http://schemas.openxmlformats.org/officeDocument/2006/relationships/ctrlProp" Target="../ctrlProps/ctrlProp134.xml"/><Relationship Id="rId157" Type="http://schemas.openxmlformats.org/officeDocument/2006/relationships/ctrlProp" Target="../ctrlProps/ctrlProp155.xml"/><Relationship Id="rId178" Type="http://schemas.openxmlformats.org/officeDocument/2006/relationships/ctrlProp" Target="../ctrlProps/ctrlProp176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99" Type="http://schemas.openxmlformats.org/officeDocument/2006/relationships/ctrlProp" Target="../ctrlProps/ctrlProp197.xml"/><Relationship Id="rId203" Type="http://schemas.openxmlformats.org/officeDocument/2006/relationships/ctrlProp" Target="../ctrlProps/ctrlProp201.xml"/><Relationship Id="rId19" Type="http://schemas.openxmlformats.org/officeDocument/2006/relationships/ctrlProp" Target="../ctrlProps/ctrlProp17.xml"/><Relationship Id="rId224" Type="http://schemas.openxmlformats.org/officeDocument/2006/relationships/ctrlProp" Target="../ctrlProps/ctrlProp222.xml"/><Relationship Id="rId245" Type="http://schemas.openxmlformats.org/officeDocument/2006/relationships/ctrlProp" Target="../ctrlProps/ctrlProp243.xml"/><Relationship Id="rId30" Type="http://schemas.openxmlformats.org/officeDocument/2006/relationships/ctrlProp" Target="../ctrlProps/ctrlProp28.xml"/><Relationship Id="rId105" Type="http://schemas.openxmlformats.org/officeDocument/2006/relationships/ctrlProp" Target="../ctrlProps/ctrlProp103.xml"/><Relationship Id="rId126" Type="http://schemas.openxmlformats.org/officeDocument/2006/relationships/ctrlProp" Target="../ctrlProps/ctrlProp124.xml"/><Relationship Id="rId147" Type="http://schemas.openxmlformats.org/officeDocument/2006/relationships/ctrlProp" Target="../ctrlProps/ctrlProp145.xml"/><Relationship Id="rId168" Type="http://schemas.openxmlformats.org/officeDocument/2006/relationships/ctrlProp" Target="../ctrlProps/ctrlProp16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93" Type="http://schemas.openxmlformats.org/officeDocument/2006/relationships/ctrlProp" Target="../ctrlProps/ctrlProp91.xml"/><Relationship Id="rId189" Type="http://schemas.openxmlformats.org/officeDocument/2006/relationships/ctrlProp" Target="../ctrlProps/ctrlProp187.xml"/><Relationship Id="rId3" Type="http://schemas.openxmlformats.org/officeDocument/2006/relationships/ctrlProp" Target="../ctrlProps/ctrlProp1.xml"/><Relationship Id="rId214" Type="http://schemas.openxmlformats.org/officeDocument/2006/relationships/ctrlProp" Target="../ctrlProps/ctrlProp212.xml"/><Relationship Id="rId235" Type="http://schemas.openxmlformats.org/officeDocument/2006/relationships/ctrlProp" Target="../ctrlProps/ctrlProp233.xml"/><Relationship Id="rId116" Type="http://schemas.openxmlformats.org/officeDocument/2006/relationships/ctrlProp" Target="../ctrlProps/ctrlProp114.xml"/><Relationship Id="rId137" Type="http://schemas.openxmlformats.org/officeDocument/2006/relationships/ctrlProp" Target="../ctrlProps/ctrlProp135.xml"/><Relationship Id="rId158" Type="http://schemas.openxmlformats.org/officeDocument/2006/relationships/ctrlProp" Target="../ctrlProps/ctrlProp156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62" Type="http://schemas.openxmlformats.org/officeDocument/2006/relationships/ctrlProp" Target="../ctrlProps/ctrlProp60.xml"/><Relationship Id="rId83" Type="http://schemas.openxmlformats.org/officeDocument/2006/relationships/ctrlProp" Target="../ctrlProps/ctrlProp81.xml"/><Relationship Id="rId179" Type="http://schemas.openxmlformats.org/officeDocument/2006/relationships/ctrlProp" Target="../ctrlProps/ctrlProp177.xml"/><Relationship Id="rId190" Type="http://schemas.openxmlformats.org/officeDocument/2006/relationships/ctrlProp" Target="../ctrlProps/ctrlProp188.xml"/><Relationship Id="rId204" Type="http://schemas.openxmlformats.org/officeDocument/2006/relationships/ctrlProp" Target="../ctrlProps/ctrlProp202.xml"/><Relationship Id="rId225" Type="http://schemas.openxmlformats.org/officeDocument/2006/relationships/ctrlProp" Target="../ctrlProps/ctrlProp223.xml"/><Relationship Id="rId246" Type="http://schemas.openxmlformats.org/officeDocument/2006/relationships/ctrlProp" Target="../ctrlProps/ctrlProp244.xml"/><Relationship Id="rId106" Type="http://schemas.openxmlformats.org/officeDocument/2006/relationships/ctrlProp" Target="../ctrlProps/ctrlProp104.xml"/><Relationship Id="rId127" Type="http://schemas.openxmlformats.org/officeDocument/2006/relationships/ctrlProp" Target="../ctrlProps/ctrlProp12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52" Type="http://schemas.openxmlformats.org/officeDocument/2006/relationships/ctrlProp" Target="../ctrlProps/ctrlProp50.xml"/><Relationship Id="rId73" Type="http://schemas.openxmlformats.org/officeDocument/2006/relationships/ctrlProp" Target="../ctrlProps/ctrlProp71.xml"/><Relationship Id="rId94" Type="http://schemas.openxmlformats.org/officeDocument/2006/relationships/ctrlProp" Target="../ctrlProps/ctrlProp92.xml"/><Relationship Id="rId148" Type="http://schemas.openxmlformats.org/officeDocument/2006/relationships/ctrlProp" Target="../ctrlProps/ctrlProp146.xml"/><Relationship Id="rId169" Type="http://schemas.openxmlformats.org/officeDocument/2006/relationships/ctrlProp" Target="../ctrlProps/ctrlProp167.xml"/><Relationship Id="rId4" Type="http://schemas.openxmlformats.org/officeDocument/2006/relationships/ctrlProp" Target="../ctrlProps/ctrlProp2.xml"/><Relationship Id="rId180" Type="http://schemas.openxmlformats.org/officeDocument/2006/relationships/ctrlProp" Target="../ctrlProps/ctrlProp178.xml"/><Relationship Id="rId215" Type="http://schemas.openxmlformats.org/officeDocument/2006/relationships/ctrlProp" Target="../ctrlProps/ctrlProp213.xml"/><Relationship Id="rId236" Type="http://schemas.openxmlformats.org/officeDocument/2006/relationships/ctrlProp" Target="../ctrlProps/ctrlProp2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workbookViewId="0">
      <selection activeCell="AB21" sqref="AB21"/>
    </sheetView>
  </sheetViews>
  <sheetFormatPr defaultRowHeight="15" x14ac:dyDescent="0.25"/>
  <sheetData>
    <row r="1" spans="1:25" x14ac:dyDescent="0.25">
      <c r="A1" s="1" t="s">
        <v>0</v>
      </c>
      <c r="B1" s="2">
        <v>1</v>
      </c>
      <c r="C1" s="3" t="s">
        <v>1</v>
      </c>
      <c r="D1" s="4"/>
      <c r="E1" s="4"/>
      <c r="F1" s="4"/>
      <c r="G1" s="4"/>
      <c r="H1" s="4"/>
      <c r="I1" s="4"/>
      <c r="J1" s="4"/>
      <c r="K1" s="4"/>
      <c r="L1" s="5"/>
      <c r="M1" s="6" t="s">
        <v>2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8"/>
    </row>
    <row r="2" spans="1:25" x14ac:dyDescent="0.25">
      <c r="A2" s="9"/>
      <c r="B2" s="10">
        <v>2</v>
      </c>
      <c r="C2" s="11" t="s">
        <v>3</v>
      </c>
      <c r="D2" s="12"/>
      <c r="E2" s="12"/>
      <c r="F2" s="12"/>
      <c r="G2" s="12"/>
      <c r="H2" s="12"/>
      <c r="I2" s="12"/>
      <c r="J2" s="12"/>
      <c r="K2" s="12"/>
      <c r="L2" s="13"/>
      <c r="M2" s="14" t="s">
        <v>4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6"/>
    </row>
    <row r="3" spans="1:25" x14ac:dyDescent="0.25">
      <c r="A3" s="9"/>
      <c r="B3" s="10">
        <v>3</v>
      </c>
      <c r="C3" s="11" t="s">
        <v>5</v>
      </c>
      <c r="D3" s="12"/>
      <c r="E3" s="12"/>
      <c r="F3" s="12"/>
      <c r="G3" s="13"/>
      <c r="H3" s="11" t="s">
        <v>6</v>
      </c>
      <c r="I3" s="12"/>
      <c r="J3" s="12"/>
      <c r="K3" s="12"/>
      <c r="L3" s="13"/>
      <c r="M3" s="14" t="s">
        <v>7</v>
      </c>
      <c r="N3" s="15"/>
      <c r="O3" s="15"/>
      <c r="P3" s="15"/>
      <c r="Q3" s="15"/>
      <c r="R3" s="15"/>
      <c r="S3" s="17"/>
      <c r="T3" s="14" t="s">
        <v>8</v>
      </c>
      <c r="U3" s="15"/>
      <c r="V3" s="15"/>
      <c r="W3" s="15"/>
      <c r="X3" s="15"/>
      <c r="Y3" s="16"/>
    </row>
    <row r="4" spans="1:25" x14ac:dyDescent="0.25">
      <c r="A4" s="9"/>
      <c r="B4" s="10">
        <v>4</v>
      </c>
      <c r="C4" s="18" t="s">
        <v>9</v>
      </c>
      <c r="D4" s="19"/>
      <c r="E4" s="19"/>
      <c r="F4" s="20"/>
      <c r="G4" s="21" t="s">
        <v>10</v>
      </c>
      <c r="H4" s="12"/>
      <c r="I4" s="13"/>
      <c r="J4" s="11" t="s">
        <v>11</v>
      </c>
      <c r="K4" s="12"/>
      <c r="L4" s="13"/>
      <c r="M4" s="14" t="s">
        <v>12</v>
      </c>
      <c r="N4" s="15"/>
      <c r="O4" s="15"/>
      <c r="P4" s="15"/>
      <c r="Q4" s="15"/>
      <c r="R4" s="15"/>
      <c r="S4" s="15"/>
      <c r="T4" s="22" t="s">
        <v>13</v>
      </c>
      <c r="U4" s="23"/>
      <c r="V4" s="23"/>
      <c r="W4" s="23"/>
      <c r="X4" s="23"/>
      <c r="Y4" s="24"/>
    </row>
    <row r="5" spans="1:25" x14ac:dyDescent="0.25">
      <c r="A5" s="9"/>
      <c r="B5" s="10">
        <v>5</v>
      </c>
      <c r="C5" s="18"/>
      <c r="D5" s="19"/>
      <c r="E5" s="19"/>
      <c r="F5" s="20"/>
      <c r="G5" s="21" t="s">
        <v>14</v>
      </c>
      <c r="H5" s="25"/>
      <c r="I5" s="26" t="s">
        <v>15</v>
      </c>
      <c r="J5" s="27"/>
      <c r="K5" s="28" t="s">
        <v>16</v>
      </c>
      <c r="L5" s="27"/>
      <c r="M5" s="22" t="s">
        <v>17</v>
      </c>
      <c r="N5" s="23"/>
      <c r="O5" s="23"/>
      <c r="P5" s="23"/>
      <c r="Q5" s="23"/>
      <c r="R5" s="23"/>
      <c r="S5" s="29"/>
      <c r="T5" s="23" t="s">
        <v>18</v>
      </c>
      <c r="U5" s="23"/>
      <c r="V5" s="23"/>
      <c r="W5" s="23"/>
      <c r="X5" s="23"/>
      <c r="Y5" s="24"/>
    </row>
    <row r="6" spans="1:25" x14ac:dyDescent="0.25">
      <c r="A6" s="9"/>
      <c r="B6" s="10">
        <v>6</v>
      </c>
      <c r="C6" s="11" t="s">
        <v>19</v>
      </c>
      <c r="D6" s="12"/>
      <c r="E6" s="12"/>
      <c r="F6" s="12"/>
      <c r="G6" s="12"/>
      <c r="H6" s="12"/>
      <c r="I6" s="12"/>
      <c r="J6" s="12"/>
      <c r="K6" s="12"/>
      <c r="L6" s="13"/>
      <c r="M6" s="14">
        <v>85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6"/>
    </row>
    <row r="7" spans="1:25" x14ac:dyDescent="0.25">
      <c r="A7" s="9"/>
      <c r="B7" s="10">
        <v>7</v>
      </c>
      <c r="C7" s="11" t="s">
        <v>20</v>
      </c>
      <c r="D7" s="12"/>
      <c r="E7" s="12"/>
      <c r="F7" s="12"/>
      <c r="G7" s="13"/>
      <c r="H7" s="28" t="s">
        <v>21</v>
      </c>
      <c r="I7" s="30"/>
      <c r="J7" s="30"/>
      <c r="K7" s="30"/>
      <c r="L7" s="27"/>
      <c r="M7" s="14" t="s">
        <v>22</v>
      </c>
      <c r="N7" s="15"/>
      <c r="O7" s="15"/>
      <c r="P7" s="15"/>
      <c r="Q7" s="15"/>
      <c r="R7" s="15"/>
      <c r="S7" s="17"/>
      <c r="T7" s="15" t="s">
        <v>23</v>
      </c>
      <c r="U7" s="15"/>
      <c r="V7" s="15"/>
      <c r="W7" s="15"/>
      <c r="X7" s="15"/>
      <c r="Y7" s="16"/>
    </row>
    <row r="8" spans="1:25" x14ac:dyDescent="0.25">
      <c r="A8" s="9"/>
      <c r="B8" s="31">
        <v>8</v>
      </c>
      <c r="C8" s="32" t="s">
        <v>24</v>
      </c>
      <c r="D8" s="33"/>
      <c r="E8" s="33"/>
      <c r="F8" s="33"/>
      <c r="G8" s="33"/>
      <c r="H8" s="33"/>
      <c r="I8" s="26" t="s">
        <v>25</v>
      </c>
      <c r="J8" s="27"/>
      <c r="K8" s="28" t="s">
        <v>26</v>
      </c>
      <c r="L8" s="27"/>
      <c r="M8" s="14">
        <v>6.5</v>
      </c>
      <c r="N8" s="15"/>
      <c r="O8" s="15"/>
      <c r="P8" s="15"/>
      <c r="Q8" s="15"/>
      <c r="R8" s="15"/>
      <c r="S8" s="15"/>
      <c r="T8" s="14">
        <v>7.5</v>
      </c>
      <c r="U8" s="15"/>
      <c r="V8" s="15"/>
      <c r="W8" s="15"/>
      <c r="X8" s="15"/>
      <c r="Y8" s="16"/>
    </row>
    <row r="9" spans="1:25" ht="15.75" thickBot="1" x14ac:dyDescent="0.3">
      <c r="A9" s="34"/>
      <c r="B9" s="35">
        <v>9</v>
      </c>
      <c r="C9" s="36" t="s">
        <v>27</v>
      </c>
      <c r="D9" s="37"/>
      <c r="E9" s="37"/>
      <c r="F9" s="37"/>
      <c r="G9" s="37"/>
      <c r="H9" s="37"/>
      <c r="I9" s="37"/>
      <c r="J9" s="37"/>
      <c r="K9" s="37"/>
      <c r="L9" s="38"/>
      <c r="M9" s="39" t="s">
        <v>28</v>
      </c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1"/>
    </row>
    <row r="10" spans="1:25" x14ac:dyDescent="0.25">
      <c r="A10" s="9" t="s">
        <v>29</v>
      </c>
      <c r="B10" s="42">
        <v>10</v>
      </c>
      <c r="C10" s="18" t="s">
        <v>30</v>
      </c>
      <c r="D10" s="19"/>
      <c r="E10" s="19"/>
      <c r="F10" s="19"/>
      <c r="G10" s="19"/>
      <c r="H10" s="43" t="s">
        <v>31</v>
      </c>
      <c r="I10" s="44"/>
      <c r="J10" s="44"/>
      <c r="K10" s="44"/>
      <c r="L10" s="45"/>
      <c r="M10" s="6" t="s">
        <v>32</v>
      </c>
      <c r="N10" s="7"/>
      <c r="O10" s="7"/>
      <c r="P10" s="7"/>
      <c r="Q10" s="7"/>
      <c r="R10" s="7"/>
      <c r="S10" s="46"/>
      <c r="T10" s="47">
        <v>3.5</v>
      </c>
      <c r="U10" s="48"/>
      <c r="V10" s="48"/>
      <c r="W10" s="48"/>
      <c r="X10" s="48"/>
      <c r="Y10" s="49"/>
    </row>
    <row r="11" spans="1:25" x14ac:dyDescent="0.25">
      <c r="A11" s="9"/>
      <c r="B11" s="10">
        <v>11</v>
      </c>
      <c r="C11" s="11" t="s">
        <v>33</v>
      </c>
      <c r="D11" s="12"/>
      <c r="E11" s="12"/>
      <c r="F11" s="12"/>
      <c r="G11" s="12"/>
      <c r="H11" s="12" t="s">
        <v>34</v>
      </c>
      <c r="I11" s="26" t="s">
        <v>25</v>
      </c>
      <c r="J11" s="27"/>
      <c r="K11" s="28" t="s">
        <v>26</v>
      </c>
      <c r="L11" s="27"/>
      <c r="M11" s="50" t="s">
        <v>35</v>
      </c>
      <c r="N11" s="15"/>
      <c r="O11" s="15"/>
      <c r="P11" s="15"/>
      <c r="Q11" s="15"/>
      <c r="R11" s="15"/>
      <c r="S11" s="17"/>
      <c r="T11" s="14" t="s">
        <v>36</v>
      </c>
      <c r="U11" s="15"/>
      <c r="V11" s="15"/>
      <c r="W11" s="15"/>
      <c r="X11" s="15"/>
      <c r="Y11" s="16"/>
    </row>
    <row r="12" spans="1:25" x14ac:dyDescent="0.25">
      <c r="A12" s="9"/>
      <c r="B12" s="51" t="s">
        <v>37</v>
      </c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4" t="s">
        <v>38</v>
      </c>
      <c r="N12" s="55"/>
      <c r="O12" s="55"/>
      <c r="P12" s="55"/>
      <c r="Q12" s="56" t="s">
        <v>39</v>
      </c>
      <c r="R12" s="57"/>
      <c r="S12" s="57"/>
      <c r="T12" s="56" t="s">
        <v>40</v>
      </c>
      <c r="U12" s="57"/>
      <c r="V12" s="57"/>
      <c r="W12" s="56" t="s">
        <v>41</v>
      </c>
      <c r="X12" s="57"/>
      <c r="Y12" s="58"/>
    </row>
    <row r="13" spans="1:25" x14ac:dyDescent="0.25">
      <c r="A13" s="9"/>
      <c r="B13" s="59">
        <v>12</v>
      </c>
      <c r="C13" s="11" t="s">
        <v>42</v>
      </c>
      <c r="D13" s="12"/>
      <c r="E13" s="12"/>
      <c r="F13" s="12"/>
      <c r="G13" s="12"/>
      <c r="H13" s="12"/>
      <c r="I13" s="12"/>
      <c r="J13" s="12"/>
      <c r="K13" s="12"/>
      <c r="L13" s="13"/>
      <c r="M13" s="60" t="s">
        <v>43</v>
      </c>
      <c r="N13" s="61"/>
      <c r="O13" s="61"/>
      <c r="P13" s="62"/>
      <c r="Q13" s="63">
        <v>9</v>
      </c>
      <c r="R13" s="64"/>
      <c r="S13" s="65"/>
      <c r="T13" s="63">
        <v>10</v>
      </c>
      <c r="U13" s="64"/>
      <c r="V13" s="65"/>
      <c r="W13" s="63">
        <v>11</v>
      </c>
      <c r="X13" s="64"/>
      <c r="Y13" s="66"/>
    </row>
    <row r="14" spans="1:25" x14ac:dyDescent="0.25">
      <c r="A14" s="9"/>
      <c r="B14" s="67">
        <v>13</v>
      </c>
      <c r="C14" s="11" t="s">
        <v>44</v>
      </c>
      <c r="D14" s="12"/>
      <c r="E14" s="12"/>
      <c r="F14" s="12"/>
      <c r="G14" s="12"/>
      <c r="H14" s="12"/>
      <c r="I14" s="12"/>
      <c r="J14" s="12"/>
      <c r="K14" s="12"/>
      <c r="L14" s="13"/>
      <c r="M14" s="68" t="s">
        <v>45</v>
      </c>
      <c r="N14" s="69"/>
      <c r="O14" s="69"/>
      <c r="P14" s="70"/>
      <c r="Q14" s="63">
        <v>3.1</v>
      </c>
      <c r="R14" s="64"/>
      <c r="S14" s="65"/>
      <c r="T14" s="63">
        <v>3.1</v>
      </c>
      <c r="U14" s="64"/>
      <c r="V14" s="65"/>
      <c r="W14" s="63">
        <v>3.1</v>
      </c>
      <c r="X14" s="64"/>
      <c r="Y14" s="66"/>
    </row>
    <row r="15" spans="1:25" x14ac:dyDescent="0.25">
      <c r="A15" s="9"/>
      <c r="B15" s="71">
        <v>14</v>
      </c>
      <c r="C15" s="11" t="s">
        <v>46</v>
      </c>
      <c r="D15" s="12"/>
      <c r="E15" s="12"/>
      <c r="F15" s="12"/>
      <c r="G15" s="12"/>
      <c r="H15" s="12"/>
      <c r="I15" s="12"/>
      <c r="J15" s="12"/>
      <c r="K15" s="12"/>
      <c r="L15" s="13"/>
      <c r="M15" s="68" t="s">
        <v>47</v>
      </c>
      <c r="N15" s="69"/>
      <c r="O15" s="69"/>
      <c r="P15" s="70"/>
      <c r="Q15" s="63">
        <v>1.7</v>
      </c>
      <c r="R15" s="64"/>
      <c r="S15" s="65"/>
      <c r="T15" s="63">
        <f>T14-1.4</f>
        <v>1.7000000000000002</v>
      </c>
      <c r="U15" s="64"/>
      <c r="V15" s="65"/>
      <c r="W15" s="63">
        <v>1.7</v>
      </c>
      <c r="X15" s="64"/>
      <c r="Y15" s="66"/>
    </row>
    <row r="16" spans="1:25" x14ac:dyDescent="0.25">
      <c r="A16" s="9"/>
      <c r="B16" s="67">
        <v>15</v>
      </c>
      <c r="C16" s="11" t="s">
        <v>48</v>
      </c>
      <c r="D16" s="12"/>
      <c r="E16" s="12"/>
      <c r="F16" s="12"/>
      <c r="G16" s="12"/>
      <c r="H16" s="12"/>
      <c r="I16" s="12"/>
      <c r="J16" s="12"/>
      <c r="K16" s="12"/>
      <c r="L16" s="13"/>
      <c r="M16" s="68" t="s">
        <v>49</v>
      </c>
      <c r="N16" s="69"/>
      <c r="O16" s="69"/>
      <c r="P16" s="70"/>
      <c r="Q16" s="63" t="s">
        <v>50</v>
      </c>
      <c r="R16" s="64"/>
      <c r="S16" s="65"/>
      <c r="T16" s="63" t="s">
        <v>50</v>
      </c>
      <c r="U16" s="64"/>
      <c r="V16" s="65"/>
      <c r="W16" s="63" t="s">
        <v>50</v>
      </c>
      <c r="X16" s="64"/>
      <c r="Y16" s="66"/>
    </row>
    <row r="17" spans="1:25" x14ac:dyDescent="0.25">
      <c r="A17" s="9"/>
      <c r="B17" s="71">
        <v>16</v>
      </c>
      <c r="C17" s="11" t="s">
        <v>51</v>
      </c>
      <c r="D17" s="12"/>
      <c r="E17" s="12"/>
      <c r="F17" s="12"/>
      <c r="G17" s="12"/>
      <c r="H17" s="12"/>
      <c r="I17" s="12"/>
      <c r="J17" s="12"/>
      <c r="K17" s="12"/>
      <c r="L17" s="13"/>
      <c r="M17" s="68"/>
      <c r="N17" s="69"/>
      <c r="O17" s="69"/>
      <c r="P17" s="70"/>
      <c r="Q17" s="63">
        <v>28.1</v>
      </c>
      <c r="R17" s="64"/>
      <c r="S17" s="65"/>
      <c r="T17" s="63">
        <v>28.1</v>
      </c>
      <c r="U17" s="64"/>
      <c r="V17" s="65"/>
      <c r="W17" s="63">
        <v>28.1</v>
      </c>
      <c r="X17" s="64"/>
      <c r="Y17" s="66"/>
    </row>
    <row r="18" spans="1:25" x14ac:dyDescent="0.25">
      <c r="A18" s="9"/>
      <c r="B18" s="67">
        <v>17</v>
      </c>
      <c r="C18" s="11" t="s">
        <v>52</v>
      </c>
      <c r="D18" s="12"/>
      <c r="E18" s="12"/>
      <c r="F18" s="12"/>
      <c r="G18" s="12"/>
      <c r="H18" s="12"/>
      <c r="I18" s="12"/>
      <c r="J18" s="12"/>
      <c r="K18" s="12"/>
      <c r="L18" s="13"/>
      <c r="M18" s="72" t="s">
        <v>53</v>
      </c>
      <c r="N18" s="69"/>
      <c r="O18" s="69"/>
      <c r="P18" s="70"/>
      <c r="Q18" s="63">
        <v>0.999</v>
      </c>
      <c r="R18" s="64"/>
      <c r="S18" s="65"/>
      <c r="T18" s="63">
        <v>0.999</v>
      </c>
      <c r="U18" s="64"/>
      <c r="V18" s="65"/>
      <c r="W18" s="63">
        <v>0.999</v>
      </c>
      <c r="X18" s="64"/>
      <c r="Y18" s="66"/>
    </row>
    <row r="19" spans="1:25" x14ac:dyDescent="0.25">
      <c r="A19" s="9"/>
      <c r="B19" s="71">
        <v>18</v>
      </c>
      <c r="C19" s="11" t="s">
        <v>54</v>
      </c>
      <c r="D19" s="12"/>
      <c r="E19" s="12"/>
      <c r="F19" s="12"/>
      <c r="G19" s="12"/>
      <c r="H19" s="12"/>
      <c r="I19" s="12"/>
      <c r="J19" s="12"/>
      <c r="K19" s="12"/>
      <c r="L19" s="13"/>
      <c r="M19" s="68" t="s">
        <v>55</v>
      </c>
      <c r="N19" s="69"/>
      <c r="O19" s="69"/>
      <c r="P19" s="70"/>
      <c r="Q19" s="63">
        <v>0.02</v>
      </c>
      <c r="R19" s="64"/>
      <c r="S19" s="65"/>
      <c r="T19" s="63">
        <v>0.02</v>
      </c>
      <c r="U19" s="64"/>
      <c r="V19" s="65"/>
      <c r="W19" s="63">
        <v>0.02</v>
      </c>
      <c r="X19" s="64"/>
      <c r="Y19" s="66"/>
    </row>
    <row r="20" spans="1:25" x14ac:dyDescent="0.25">
      <c r="A20" s="9"/>
      <c r="B20" s="67">
        <v>19</v>
      </c>
      <c r="C20" s="11" t="s">
        <v>56</v>
      </c>
      <c r="D20" s="12"/>
      <c r="E20" s="12"/>
      <c r="F20" s="12"/>
      <c r="G20" s="12"/>
      <c r="H20" s="12" t="s">
        <v>57</v>
      </c>
      <c r="I20" s="12"/>
      <c r="J20" s="12"/>
      <c r="K20" s="12"/>
      <c r="L20" s="13"/>
      <c r="M20" s="72" t="s">
        <v>53</v>
      </c>
      <c r="N20" s="69"/>
      <c r="O20" s="69"/>
      <c r="P20" s="70"/>
      <c r="Q20" s="73" t="s">
        <v>58</v>
      </c>
      <c r="R20" s="74"/>
      <c r="S20" s="75"/>
      <c r="T20" s="73" t="s">
        <v>58</v>
      </c>
      <c r="U20" s="74"/>
      <c r="V20" s="75"/>
      <c r="W20" s="73" t="s">
        <v>58</v>
      </c>
      <c r="X20" s="74"/>
      <c r="Y20" s="76"/>
    </row>
    <row r="21" spans="1:25" x14ac:dyDescent="0.25">
      <c r="A21" s="9"/>
      <c r="B21" s="71">
        <v>20</v>
      </c>
      <c r="C21" s="11" t="s">
        <v>59</v>
      </c>
      <c r="D21" s="12"/>
      <c r="E21" s="12"/>
      <c r="F21" s="12"/>
      <c r="G21" s="12"/>
      <c r="H21" s="12"/>
      <c r="I21" s="12"/>
      <c r="J21" s="12"/>
      <c r="K21" s="12"/>
      <c r="L21" s="13"/>
      <c r="M21" s="68" t="s">
        <v>45</v>
      </c>
      <c r="N21" s="69"/>
      <c r="O21" s="69"/>
      <c r="P21" s="70"/>
      <c r="Q21" s="73" t="s">
        <v>60</v>
      </c>
      <c r="R21" s="74"/>
      <c r="S21" s="75"/>
      <c r="T21" s="73" t="s">
        <v>60</v>
      </c>
      <c r="U21" s="74"/>
      <c r="V21" s="75"/>
      <c r="W21" s="73" t="s">
        <v>60</v>
      </c>
      <c r="X21" s="74"/>
      <c r="Y21" s="76"/>
    </row>
    <row r="22" spans="1:25" x14ac:dyDescent="0.25">
      <c r="A22" s="9"/>
      <c r="B22" s="67">
        <v>21</v>
      </c>
      <c r="C22" s="11" t="s">
        <v>61</v>
      </c>
      <c r="D22" s="12"/>
      <c r="E22" s="12"/>
      <c r="F22" s="12"/>
      <c r="G22" s="12"/>
      <c r="H22" s="12"/>
      <c r="I22" s="12"/>
      <c r="J22" s="12"/>
      <c r="K22" s="12"/>
      <c r="L22" s="13"/>
      <c r="M22" s="68" t="s">
        <v>62</v>
      </c>
      <c r="N22" s="69"/>
      <c r="O22" s="69"/>
      <c r="P22" s="70"/>
      <c r="Q22" s="73" t="s">
        <v>63</v>
      </c>
      <c r="R22" s="74"/>
      <c r="S22" s="75"/>
      <c r="T22" s="73" t="s">
        <v>63</v>
      </c>
      <c r="U22" s="74"/>
      <c r="V22" s="75"/>
      <c r="W22" s="73" t="s">
        <v>63</v>
      </c>
      <c r="X22" s="74"/>
      <c r="Y22" s="76"/>
    </row>
    <row r="23" spans="1:25" ht="15.75" thickBot="1" x14ac:dyDescent="0.3">
      <c r="A23" s="9"/>
      <c r="B23" s="67">
        <v>22</v>
      </c>
      <c r="C23" s="77" t="s">
        <v>64</v>
      </c>
      <c r="D23" s="78"/>
      <c r="E23" s="78"/>
      <c r="F23" s="78"/>
      <c r="G23" s="78"/>
      <c r="H23" s="77" t="s">
        <v>65</v>
      </c>
      <c r="I23" s="78"/>
      <c r="J23" s="78"/>
      <c r="K23" s="78"/>
      <c r="L23" s="78"/>
      <c r="M23" s="79">
        <v>4.5</v>
      </c>
      <c r="N23" s="80"/>
      <c r="O23" s="80"/>
      <c r="P23" s="80"/>
      <c r="Q23" s="80"/>
      <c r="R23" s="80"/>
      <c r="S23" s="81"/>
      <c r="T23" s="79">
        <v>87</v>
      </c>
      <c r="U23" s="80"/>
      <c r="V23" s="80"/>
      <c r="W23" s="80"/>
      <c r="X23" s="80"/>
      <c r="Y23" s="82"/>
    </row>
    <row r="24" spans="1:25" x14ac:dyDescent="0.25">
      <c r="A24" s="1" t="s">
        <v>66</v>
      </c>
      <c r="B24" s="67">
        <v>23</v>
      </c>
      <c r="C24" s="83" t="s">
        <v>67</v>
      </c>
      <c r="D24" s="84"/>
      <c r="E24" s="84"/>
      <c r="F24" s="84"/>
      <c r="G24" s="84"/>
      <c r="H24" s="84"/>
      <c r="I24" s="84"/>
      <c r="J24" s="84"/>
      <c r="K24" s="84"/>
      <c r="L24" s="85"/>
      <c r="M24" s="86" t="s">
        <v>68</v>
      </c>
      <c r="N24" s="87"/>
      <c r="O24" s="87"/>
      <c r="P24" s="87"/>
      <c r="Q24" s="88" t="s">
        <v>69</v>
      </c>
      <c r="R24" s="89"/>
      <c r="S24" s="90"/>
      <c r="T24" s="91" t="s">
        <v>70</v>
      </c>
      <c r="U24" s="92"/>
      <c r="V24" s="92"/>
      <c r="W24" s="91" t="s">
        <v>71</v>
      </c>
      <c r="X24" s="92"/>
      <c r="Y24" s="93"/>
    </row>
    <row r="25" spans="1:25" x14ac:dyDescent="0.25">
      <c r="A25" s="9"/>
      <c r="B25" s="67">
        <v>24</v>
      </c>
      <c r="C25" s="11" t="s">
        <v>72</v>
      </c>
      <c r="D25" s="12"/>
      <c r="E25" s="12"/>
      <c r="F25" s="12"/>
      <c r="G25" s="12"/>
      <c r="H25" s="12"/>
      <c r="I25" s="12"/>
      <c r="J25" s="12"/>
      <c r="K25" s="12"/>
      <c r="L25" s="13"/>
      <c r="M25" s="68" t="s">
        <v>73</v>
      </c>
      <c r="N25" s="69"/>
      <c r="O25" s="69"/>
      <c r="P25" s="69"/>
      <c r="Q25" s="94" t="s">
        <v>74</v>
      </c>
      <c r="R25" s="95"/>
      <c r="S25" s="96"/>
      <c r="T25" s="97" t="s">
        <v>74</v>
      </c>
      <c r="U25" s="98"/>
      <c r="V25" s="98"/>
      <c r="W25" s="97" t="s">
        <v>74</v>
      </c>
      <c r="X25" s="98"/>
      <c r="Y25" s="99"/>
    </row>
    <row r="26" spans="1:25" ht="15.75" thickBot="1" x14ac:dyDescent="0.3">
      <c r="A26" s="9"/>
      <c r="B26" s="71">
        <v>25</v>
      </c>
      <c r="C26" s="11" t="s">
        <v>75</v>
      </c>
      <c r="D26" s="12"/>
      <c r="E26" s="12"/>
      <c r="F26" s="12"/>
      <c r="G26" s="12"/>
      <c r="H26" s="12"/>
      <c r="I26" s="12"/>
      <c r="J26" s="12"/>
      <c r="K26" s="12"/>
      <c r="L26" s="13"/>
      <c r="M26" s="100" t="s">
        <v>76</v>
      </c>
      <c r="N26" s="101"/>
      <c r="O26" s="101"/>
      <c r="P26" s="101"/>
      <c r="Q26" s="88" t="s">
        <v>77</v>
      </c>
      <c r="R26" s="89"/>
      <c r="S26" s="90"/>
      <c r="T26" s="91" t="s">
        <v>78</v>
      </c>
      <c r="U26" s="92"/>
      <c r="V26" s="92"/>
      <c r="W26" s="91" t="s">
        <v>78</v>
      </c>
      <c r="X26" s="92"/>
      <c r="Y26" s="93"/>
    </row>
    <row r="27" spans="1:25" ht="15.75" thickBot="1" x14ac:dyDescent="0.3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3"/>
      <c r="P27" s="102"/>
      <c r="Q27" s="102"/>
      <c r="R27" s="102"/>
      <c r="S27" s="102"/>
      <c r="T27" s="102"/>
      <c r="U27" s="102"/>
      <c r="V27" s="102"/>
      <c r="W27" s="102"/>
      <c r="X27" s="102"/>
      <c r="Y27" s="104"/>
    </row>
    <row r="28" spans="1:25" x14ac:dyDescent="0.25">
      <c r="A28" s="1" t="s">
        <v>79</v>
      </c>
      <c r="B28" s="105">
        <v>26</v>
      </c>
      <c r="C28" s="106" t="s">
        <v>80</v>
      </c>
      <c r="D28" s="107"/>
      <c r="E28" s="107"/>
      <c r="F28" s="107"/>
      <c r="G28" s="107"/>
      <c r="H28" s="108"/>
      <c r="I28" s="109" t="s">
        <v>81</v>
      </c>
      <c r="J28" s="110"/>
      <c r="K28" s="110"/>
      <c r="L28" s="111"/>
      <c r="M28" s="1" t="s">
        <v>82</v>
      </c>
      <c r="N28" s="112"/>
      <c r="O28" s="113">
        <v>52</v>
      </c>
      <c r="P28" s="106" t="s">
        <v>83</v>
      </c>
      <c r="Q28" s="107"/>
      <c r="R28" s="107"/>
      <c r="S28" s="107"/>
      <c r="T28" s="107"/>
      <c r="U28" s="108"/>
      <c r="V28" s="114" t="s">
        <v>83</v>
      </c>
      <c r="W28" s="115"/>
      <c r="X28" s="115"/>
      <c r="Y28" s="116"/>
    </row>
    <row r="29" spans="1:25" x14ac:dyDescent="0.25">
      <c r="A29" s="9"/>
      <c r="B29" s="117">
        <v>27</v>
      </c>
      <c r="C29" s="11" t="s">
        <v>84</v>
      </c>
      <c r="D29" s="12"/>
      <c r="E29" s="12"/>
      <c r="F29" s="11" t="s">
        <v>85</v>
      </c>
      <c r="G29" s="12"/>
      <c r="H29" s="13"/>
      <c r="I29" s="118" t="s">
        <v>86</v>
      </c>
      <c r="J29" s="119"/>
      <c r="K29" s="28" t="s">
        <v>74</v>
      </c>
      <c r="L29" s="120"/>
      <c r="M29" s="9"/>
      <c r="N29" s="121"/>
      <c r="O29" s="113">
        <v>53</v>
      </c>
      <c r="P29" s="11" t="s">
        <v>87</v>
      </c>
      <c r="Q29" s="25"/>
      <c r="R29" s="122" t="s">
        <v>15</v>
      </c>
      <c r="S29" s="123"/>
      <c r="T29" s="124" t="s">
        <v>16</v>
      </c>
      <c r="U29" s="125"/>
      <c r="V29" s="28" t="s">
        <v>88</v>
      </c>
      <c r="W29" s="27"/>
      <c r="X29" s="28" t="s">
        <v>88</v>
      </c>
      <c r="Y29" s="120"/>
    </row>
    <row r="30" spans="1:25" x14ac:dyDescent="0.25">
      <c r="A30" s="9"/>
      <c r="B30" s="126">
        <v>28</v>
      </c>
      <c r="C30" s="11" t="s">
        <v>89</v>
      </c>
      <c r="D30" s="12"/>
      <c r="E30" s="12"/>
      <c r="F30" s="11" t="s">
        <v>90</v>
      </c>
      <c r="G30" s="12"/>
      <c r="H30" s="13"/>
      <c r="I30" s="28" t="s">
        <v>74</v>
      </c>
      <c r="J30" s="27"/>
      <c r="K30" s="127" t="s">
        <v>91</v>
      </c>
      <c r="L30" s="128"/>
      <c r="M30" s="9"/>
      <c r="N30" s="121"/>
      <c r="O30" s="113">
        <v>54</v>
      </c>
      <c r="P30" s="12" t="s">
        <v>92</v>
      </c>
      <c r="Q30" s="12"/>
      <c r="R30" s="12"/>
      <c r="S30" s="12"/>
      <c r="T30" s="12"/>
      <c r="U30" s="13"/>
      <c r="V30" s="129" t="s">
        <v>88</v>
      </c>
      <c r="W30" s="130"/>
      <c r="X30" s="130"/>
      <c r="Y30" s="131"/>
    </row>
    <row r="31" spans="1:25" x14ac:dyDescent="0.25">
      <c r="A31" s="9"/>
      <c r="B31" s="132">
        <v>29</v>
      </c>
      <c r="C31" s="133" t="s">
        <v>93</v>
      </c>
      <c r="D31" s="134"/>
      <c r="E31" s="134"/>
      <c r="F31" s="134"/>
      <c r="G31" s="134"/>
      <c r="H31" s="135"/>
      <c r="I31" s="136" t="s">
        <v>94</v>
      </c>
      <c r="J31" s="137"/>
      <c r="K31" s="137"/>
      <c r="L31" s="138"/>
      <c r="M31" s="9"/>
      <c r="N31" s="121"/>
      <c r="O31" s="113">
        <v>55</v>
      </c>
      <c r="P31" s="12" t="s">
        <v>95</v>
      </c>
      <c r="Q31" s="12"/>
      <c r="R31" s="12"/>
      <c r="S31" s="12"/>
      <c r="T31" s="12"/>
      <c r="U31" s="13"/>
      <c r="V31" s="28" t="s">
        <v>88</v>
      </c>
      <c r="W31" s="30"/>
      <c r="X31" s="30"/>
      <c r="Y31" s="120"/>
    </row>
    <row r="32" spans="1:25" x14ac:dyDescent="0.25">
      <c r="A32" s="9"/>
      <c r="B32" s="113">
        <v>30</v>
      </c>
      <c r="C32" s="133" t="s">
        <v>96</v>
      </c>
      <c r="D32" s="134"/>
      <c r="E32" s="134"/>
      <c r="F32" s="134"/>
      <c r="G32" s="134"/>
      <c r="H32" s="135"/>
      <c r="I32" s="139" t="s">
        <v>97</v>
      </c>
      <c r="J32" s="140"/>
      <c r="K32" s="140"/>
      <c r="L32" s="141"/>
      <c r="M32" s="9"/>
      <c r="N32" s="121"/>
      <c r="O32" s="113">
        <v>56</v>
      </c>
      <c r="P32" s="12" t="s">
        <v>98</v>
      </c>
      <c r="Q32" s="12"/>
      <c r="R32" s="13"/>
      <c r="S32" s="12" t="s">
        <v>99</v>
      </c>
      <c r="T32" s="12"/>
      <c r="U32" s="13"/>
      <c r="V32" s="28" t="s">
        <v>88</v>
      </c>
      <c r="W32" s="27"/>
      <c r="X32" s="28" t="s">
        <v>88</v>
      </c>
      <c r="Y32" s="120"/>
    </row>
    <row r="33" spans="1:25" x14ac:dyDescent="0.25">
      <c r="A33" s="9"/>
      <c r="B33" s="132">
        <v>31</v>
      </c>
      <c r="C33" s="11" t="s">
        <v>100</v>
      </c>
      <c r="D33" s="12"/>
      <c r="E33" s="12"/>
      <c r="F33" s="11" t="s">
        <v>101</v>
      </c>
      <c r="G33" s="12"/>
      <c r="H33" s="13"/>
      <c r="I33" s="139" t="s">
        <v>102</v>
      </c>
      <c r="J33" s="142"/>
      <c r="K33" s="140" t="str">
        <f>I32</f>
        <v xml:space="preserve">ASTM A105 </v>
      </c>
      <c r="L33" s="141"/>
      <c r="M33" s="9"/>
      <c r="N33" s="121"/>
      <c r="O33" s="113">
        <v>57</v>
      </c>
      <c r="P33" s="28" t="s">
        <v>103</v>
      </c>
      <c r="Q33" s="30"/>
      <c r="R33" s="27"/>
      <c r="S33" s="28" t="s">
        <v>104</v>
      </c>
      <c r="T33" s="30"/>
      <c r="U33" s="27"/>
      <c r="V33" s="136" t="s">
        <v>105</v>
      </c>
      <c r="W33" s="143"/>
      <c r="X33" s="139" t="s">
        <v>88</v>
      </c>
      <c r="Y33" s="141"/>
    </row>
    <row r="34" spans="1:25" ht="15.75" thickBot="1" x14ac:dyDescent="0.3">
      <c r="A34" s="9"/>
      <c r="B34" s="113">
        <v>32</v>
      </c>
      <c r="C34" s="133" t="s">
        <v>106</v>
      </c>
      <c r="D34" s="134"/>
      <c r="E34" s="134"/>
      <c r="F34" s="134"/>
      <c r="G34" s="134"/>
      <c r="H34" s="135"/>
      <c r="I34" s="144" t="s">
        <v>107</v>
      </c>
      <c r="J34" s="145"/>
      <c r="K34" s="145"/>
      <c r="L34" s="146"/>
      <c r="M34" s="34"/>
      <c r="N34" s="121"/>
      <c r="O34" s="113">
        <v>58</v>
      </c>
      <c r="P34" s="147" t="s">
        <v>108</v>
      </c>
      <c r="Q34" s="148"/>
      <c r="R34" s="148"/>
      <c r="S34" s="148"/>
      <c r="T34" s="148"/>
      <c r="U34" s="149"/>
      <c r="V34" s="150" t="s">
        <v>88</v>
      </c>
      <c r="W34" s="151"/>
      <c r="X34" s="151"/>
      <c r="Y34" s="152"/>
    </row>
    <row r="35" spans="1:25" x14ac:dyDescent="0.25">
      <c r="A35" s="9"/>
      <c r="B35" s="132">
        <v>33</v>
      </c>
      <c r="C35" s="133" t="s">
        <v>109</v>
      </c>
      <c r="D35" s="134"/>
      <c r="E35" s="134"/>
      <c r="F35" s="134"/>
      <c r="G35" s="134"/>
      <c r="H35" s="135"/>
      <c r="I35" s="139" t="s">
        <v>110</v>
      </c>
      <c r="J35" s="140"/>
      <c r="K35" s="140"/>
      <c r="L35" s="141"/>
      <c r="M35" s="1" t="s">
        <v>111</v>
      </c>
      <c r="N35" s="121"/>
      <c r="O35" s="113">
        <v>59</v>
      </c>
      <c r="P35" s="3" t="s">
        <v>112</v>
      </c>
      <c r="Q35" s="4"/>
      <c r="R35" s="5"/>
      <c r="S35" s="3" t="s">
        <v>113</v>
      </c>
      <c r="T35" s="4"/>
      <c r="U35" s="5"/>
      <c r="V35" s="153" t="s">
        <v>88</v>
      </c>
      <c r="W35" s="154"/>
      <c r="X35" s="153" t="s">
        <v>88</v>
      </c>
      <c r="Y35" s="155"/>
    </row>
    <row r="36" spans="1:25" x14ac:dyDescent="0.25">
      <c r="A36" s="9"/>
      <c r="B36" s="113">
        <v>34</v>
      </c>
      <c r="C36" s="11" t="s">
        <v>114</v>
      </c>
      <c r="D36" s="12"/>
      <c r="E36" s="12"/>
      <c r="F36" s="11" t="s">
        <v>115</v>
      </c>
      <c r="G36" s="12"/>
      <c r="H36" s="13"/>
      <c r="I36" s="28" t="s">
        <v>88</v>
      </c>
      <c r="J36" s="27"/>
      <c r="K36" s="30" t="s">
        <v>88</v>
      </c>
      <c r="L36" s="120"/>
      <c r="M36" s="9"/>
      <c r="N36" s="121"/>
      <c r="O36" s="113">
        <v>60</v>
      </c>
      <c r="P36" s="133" t="s">
        <v>116</v>
      </c>
      <c r="Q36" s="134"/>
      <c r="R36" s="134"/>
      <c r="S36" s="133" t="s">
        <v>117</v>
      </c>
      <c r="T36" s="134"/>
      <c r="U36" s="134"/>
      <c r="V36" s="124" t="s">
        <v>88</v>
      </c>
      <c r="W36" s="125"/>
      <c r="X36" s="124" t="s">
        <v>88</v>
      </c>
      <c r="Y36" s="156"/>
    </row>
    <row r="37" spans="1:25" x14ac:dyDescent="0.25">
      <c r="A37" s="9"/>
      <c r="B37" s="132">
        <v>35</v>
      </c>
      <c r="C37" s="11" t="s">
        <v>118</v>
      </c>
      <c r="D37" s="12"/>
      <c r="E37" s="12"/>
      <c r="F37" s="11" t="s">
        <v>119</v>
      </c>
      <c r="G37" s="12"/>
      <c r="H37" s="13"/>
      <c r="I37" s="28" t="s">
        <v>74</v>
      </c>
      <c r="J37" s="27"/>
      <c r="K37" s="30" t="s">
        <v>74</v>
      </c>
      <c r="L37" s="120"/>
      <c r="M37" s="9"/>
      <c r="N37" s="121"/>
      <c r="O37" s="113">
        <v>61</v>
      </c>
      <c r="P37" s="11" t="s">
        <v>120</v>
      </c>
      <c r="Q37" s="12"/>
      <c r="R37" s="12"/>
      <c r="S37" s="12"/>
      <c r="T37" s="12"/>
      <c r="U37" s="13"/>
      <c r="V37" s="28" t="s">
        <v>88</v>
      </c>
      <c r="W37" s="30"/>
      <c r="X37" s="30"/>
      <c r="Y37" s="120"/>
    </row>
    <row r="38" spans="1:25" x14ac:dyDescent="0.25">
      <c r="A38" s="9"/>
      <c r="B38" s="113">
        <v>36</v>
      </c>
      <c r="C38" s="133" t="s">
        <v>121</v>
      </c>
      <c r="D38" s="134"/>
      <c r="E38" s="134"/>
      <c r="F38" s="134"/>
      <c r="G38" s="134"/>
      <c r="H38" s="135"/>
      <c r="I38" s="28" t="s">
        <v>74</v>
      </c>
      <c r="J38" s="30"/>
      <c r="K38" s="30"/>
      <c r="L38" s="120"/>
      <c r="M38" s="9"/>
      <c r="N38" s="121"/>
      <c r="O38" s="113">
        <v>62</v>
      </c>
      <c r="P38" s="11" t="s">
        <v>122</v>
      </c>
      <c r="Q38" s="12"/>
      <c r="R38" s="12"/>
      <c r="S38" s="12"/>
      <c r="T38" s="12"/>
      <c r="U38" s="13"/>
      <c r="V38" s="28" t="s">
        <v>88</v>
      </c>
      <c r="W38" s="30"/>
      <c r="X38" s="30"/>
      <c r="Y38" s="120"/>
    </row>
    <row r="39" spans="1:25" x14ac:dyDescent="0.25">
      <c r="A39" s="9"/>
      <c r="B39" s="132">
        <v>37</v>
      </c>
      <c r="C39" s="133" t="s">
        <v>123</v>
      </c>
      <c r="D39" s="134"/>
      <c r="E39" s="134"/>
      <c r="F39" s="134"/>
      <c r="G39" s="134"/>
      <c r="H39" s="135"/>
      <c r="I39" s="28" t="s">
        <v>74</v>
      </c>
      <c r="J39" s="30"/>
      <c r="K39" s="30"/>
      <c r="L39" s="120"/>
      <c r="M39" s="9"/>
      <c r="N39" s="121"/>
      <c r="O39" s="113">
        <v>63</v>
      </c>
      <c r="P39" s="11" t="s">
        <v>124</v>
      </c>
      <c r="Q39" s="12"/>
      <c r="R39" s="13"/>
      <c r="S39" s="84" t="s">
        <v>103</v>
      </c>
      <c r="T39" s="84"/>
      <c r="U39" s="84"/>
      <c r="V39" s="28" t="s">
        <v>88</v>
      </c>
      <c r="W39" s="27"/>
      <c r="X39" s="28" t="s">
        <v>88</v>
      </c>
      <c r="Y39" s="120"/>
    </row>
    <row r="40" spans="1:25" ht="15.75" thickBot="1" x14ac:dyDescent="0.3">
      <c r="A40" s="9"/>
      <c r="B40" s="113">
        <v>38</v>
      </c>
      <c r="C40" s="11" t="s">
        <v>125</v>
      </c>
      <c r="D40" s="12"/>
      <c r="E40" s="12"/>
      <c r="F40" s="12"/>
      <c r="G40" s="12"/>
      <c r="H40" s="12"/>
      <c r="I40" s="139" t="s">
        <v>126</v>
      </c>
      <c r="J40" s="140"/>
      <c r="K40" s="140"/>
      <c r="L40" s="141"/>
      <c r="M40" s="34"/>
      <c r="N40" s="121"/>
      <c r="O40" s="113">
        <v>64</v>
      </c>
      <c r="P40" s="11" t="s">
        <v>127</v>
      </c>
      <c r="Q40" s="12"/>
      <c r="R40" s="13"/>
      <c r="S40" s="84" t="s">
        <v>128</v>
      </c>
      <c r="T40" s="84"/>
      <c r="U40" s="84"/>
      <c r="V40" s="150" t="s">
        <v>88</v>
      </c>
      <c r="W40" s="157"/>
      <c r="X40" s="150" t="s">
        <v>88</v>
      </c>
      <c r="Y40" s="152"/>
    </row>
    <row r="41" spans="1:25" x14ac:dyDescent="0.25">
      <c r="A41" s="9"/>
      <c r="B41" s="132">
        <v>39</v>
      </c>
      <c r="C41" s="11" t="s">
        <v>129</v>
      </c>
      <c r="D41" s="12"/>
      <c r="E41" s="12"/>
      <c r="F41" s="11" t="s">
        <v>130</v>
      </c>
      <c r="G41" s="12"/>
      <c r="H41" s="13"/>
      <c r="I41" s="139" t="s">
        <v>131</v>
      </c>
      <c r="J41" s="142"/>
      <c r="K41" s="140" t="s">
        <v>132</v>
      </c>
      <c r="L41" s="141"/>
      <c r="M41" s="1" t="s">
        <v>133</v>
      </c>
      <c r="N41" s="121"/>
      <c r="O41" s="113">
        <v>65</v>
      </c>
      <c r="P41" s="158" t="s">
        <v>1</v>
      </c>
      <c r="Q41" s="159"/>
      <c r="R41" s="159"/>
      <c r="S41" s="159"/>
      <c r="T41" s="159"/>
      <c r="U41" s="160"/>
      <c r="V41" s="109" t="s">
        <v>88</v>
      </c>
      <c r="W41" s="110"/>
      <c r="X41" s="110"/>
      <c r="Y41" s="111"/>
    </row>
    <row r="42" spans="1:25" x14ac:dyDescent="0.25">
      <c r="A42" s="9"/>
      <c r="B42" s="113">
        <v>40</v>
      </c>
      <c r="C42" s="11" t="s">
        <v>134</v>
      </c>
      <c r="D42" s="12"/>
      <c r="E42" s="12"/>
      <c r="F42" s="11" t="s">
        <v>135</v>
      </c>
      <c r="G42" s="12"/>
      <c r="H42" s="13"/>
      <c r="I42" s="139" t="s">
        <v>131</v>
      </c>
      <c r="J42" s="142"/>
      <c r="K42" s="139" t="s">
        <v>126</v>
      </c>
      <c r="L42" s="142"/>
      <c r="M42" s="9"/>
      <c r="N42" s="121"/>
      <c r="O42" s="113">
        <v>66</v>
      </c>
      <c r="P42" s="161" t="s">
        <v>96</v>
      </c>
      <c r="Q42" s="162"/>
      <c r="R42" s="163"/>
      <c r="S42" s="162" t="s">
        <v>136</v>
      </c>
      <c r="T42" s="162"/>
      <c r="U42" s="163"/>
      <c r="V42" s="28" t="s">
        <v>88</v>
      </c>
      <c r="W42" s="27"/>
      <c r="X42" s="28" t="s">
        <v>88</v>
      </c>
      <c r="Y42" s="120"/>
    </row>
    <row r="43" spans="1:25" x14ac:dyDescent="0.25">
      <c r="A43" s="9"/>
      <c r="B43" s="132">
        <v>41</v>
      </c>
      <c r="C43" s="32" t="s">
        <v>137</v>
      </c>
      <c r="D43" s="33"/>
      <c r="E43" s="33"/>
      <c r="F43" s="32" t="s">
        <v>138</v>
      </c>
      <c r="G43" s="33"/>
      <c r="H43" s="164"/>
      <c r="I43" s="165" t="s">
        <v>107</v>
      </c>
      <c r="J43" s="166"/>
      <c r="K43" s="127" t="s">
        <v>139</v>
      </c>
      <c r="L43" s="128"/>
      <c r="M43" s="9"/>
      <c r="N43" s="121"/>
      <c r="O43" s="113">
        <v>67</v>
      </c>
      <c r="P43" s="161" t="s">
        <v>119</v>
      </c>
      <c r="Q43" s="162"/>
      <c r="R43" s="162"/>
      <c r="S43" s="161" t="s">
        <v>140</v>
      </c>
      <c r="T43" s="162"/>
      <c r="U43" s="163"/>
      <c r="V43" s="28" t="s">
        <v>88</v>
      </c>
      <c r="W43" s="27"/>
      <c r="X43" s="28" t="s">
        <v>88</v>
      </c>
      <c r="Y43" s="120"/>
    </row>
    <row r="44" spans="1:25" x14ac:dyDescent="0.25">
      <c r="A44" s="9"/>
      <c r="B44" s="113">
        <v>42</v>
      </c>
      <c r="C44" s="167" t="s">
        <v>141</v>
      </c>
      <c r="D44" s="168"/>
      <c r="E44" s="168"/>
      <c r="F44" s="168"/>
      <c r="G44" s="168"/>
      <c r="H44" s="169"/>
      <c r="I44" s="139" t="s">
        <v>22</v>
      </c>
      <c r="J44" s="140"/>
      <c r="K44" s="140"/>
      <c r="L44" s="141"/>
      <c r="M44" s="9"/>
      <c r="N44" s="121"/>
      <c r="O44" s="113">
        <v>68</v>
      </c>
      <c r="P44" s="162" t="s">
        <v>142</v>
      </c>
      <c r="Q44" s="162"/>
      <c r="R44" s="162"/>
      <c r="S44" s="161" t="s">
        <v>143</v>
      </c>
      <c r="T44" s="162"/>
      <c r="U44" s="163"/>
      <c r="V44" s="28" t="s">
        <v>88</v>
      </c>
      <c r="W44" s="27"/>
      <c r="X44" s="28" t="s">
        <v>88</v>
      </c>
      <c r="Y44" s="120"/>
    </row>
    <row r="45" spans="1:25" x14ac:dyDescent="0.25">
      <c r="A45" s="9"/>
      <c r="B45" s="132">
        <v>43</v>
      </c>
      <c r="C45" s="83"/>
      <c r="D45" s="84"/>
      <c r="E45" s="84"/>
      <c r="F45" s="84"/>
      <c r="G45" s="84"/>
      <c r="H45" s="84"/>
      <c r="I45" s="28"/>
      <c r="J45" s="30"/>
      <c r="K45" s="30"/>
      <c r="L45" s="120"/>
      <c r="M45" s="9"/>
      <c r="N45" s="121"/>
      <c r="O45" s="113">
        <v>69</v>
      </c>
      <c r="P45" s="161" t="s">
        <v>144</v>
      </c>
      <c r="Q45" s="162"/>
      <c r="R45" s="163"/>
      <c r="S45" s="170" t="s">
        <v>128</v>
      </c>
      <c r="T45" s="170"/>
      <c r="U45" s="171"/>
      <c r="V45" s="28" t="s">
        <v>88</v>
      </c>
      <c r="W45" s="27"/>
      <c r="X45" s="28" t="s">
        <v>88</v>
      </c>
      <c r="Y45" s="120"/>
    </row>
    <row r="46" spans="1:25" ht="15.75" thickBot="1" x14ac:dyDescent="0.3">
      <c r="A46" s="9"/>
      <c r="B46" s="132">
        <v>44</v>
      </c>
      <c r="C46" s="36" t="s">
        <v>108</v>
      </c>
      <c r="D46" s="37"/>
      <c r="E46" s="37"/>
      <c r="F46" s="37"/>
      <c r="G46" s="37"/>
      <c r="H46" s="37"/>
      <c r="I46" s="150" t="s">
        <v>74</v>
      </c>
      <c r="J46" s="151"/>
      <c r="K46" s="151" t="s">
        <v>74</v>
      </c>
      <c r="L46" s="152"/>
      <c r="M46" s="9"/>
      <c r="N46" s="121"/>
      <c r="O46" s="113">
        <v>70</v>
      </c>
      <c r="P46" s="12" t="s">
        <v>145</v>
      </c>
      <c r="Q46" s="12"/>
      <c r="R46" s="12"/>
      <c r="S46" s="12"/>
      <c r="T46" s="12"/>
      <c r="U46" s="13"/>
      <c r="V46" s="28" t="s">
        <v>88</v>
      </c>
      <c r="W46" s="30"/>
      <c r="X46" s="30"/>
      <c r="Y46" s="120"/>
    </row>
    <row r="47" spans="1:25" x14ac:dyDescent="0.25">
      <c r="A47" s="1" t="s">
        <v>146</v>
      </c>
      <c r="B47" s="105">
        <v>45</v>
      </c>
      <c r="C47" s="83" t="s">
        <v>147</v>
      </c>
      <c r="D47" s="84"/>
      <c r="E47" s="84"/>
      <c r="F47" s="84"/>
      <c r="G47" s="84"/>
      <c r="H47" s="84"/>
      <c r="I47" s="109" t="s">
        <v>148</v>
      </c>
      <c r="J47" s="110"/>
      <c r="K47" s="110"/>
      <c r="L47" s="111"/>
      <c r="M47" s="9"/>
      <c r="N47" s="121"/>
      <c r="O47" s="113">
        <v>71</v>
      </c>
      <c r="P47" s="172" t="s">
        <v>149</v>
      </c>
      <c r="Q47" s="173"/>
      <c r="R47" s="174"/>
      <c r="S47" s="172" t="s">
        <v>150</v>
      </c>
      <c r="T47" s="173"/>
      <c r="U47" s="174"/>
      <c r="V47" s="28" t="s">
        <v>88</v>
      </c>
      <c r="W47" s="27"/>
      <c r="X47" s="28" t="s">
        <v>88</v>
      </c>
      <c r="Y47" s="120"/>
    </row>
    <row r="48" spans="1:25" ht="15.75" thickBot="1" x14ac:dyDescent="0.3">
      <c r="A48" s="9"/>
      <c r="B48" s="113">
        <v>46</v>
      </c>
      <c r="C48" s="11" t="s">
        <v>151</v>
      </c>
      <c r="D48" s="12"/>
      <c r="E48" s="12"/>
      <c r="F48" s="11" t="s">
        <v>152</v>
      </c>
      <c r="G48" s="12"/>
      <c r="H48" s="13"/>
      <c r="I48" s="28" t="s">
        <v>74</v>
      </c>
      <c r="J48" s="27"/>
      <c r="K48" s="28" t="s">
        <v>74</v>
      </c>
      <c r="L48" s="27"/>
      <c r="M48" s="9"/>
      <c r="N48" s="121"/>
      <c r="O48" s="113">
        <v>72</v>
      </c>
      <c r="P48" s="172" t="s">
        <v>108</v>
      </c>
      <c r="Q48" s="173"/>
      <c r="R48" s="173"/>
      <c r="S48" s="173"/>
      <c r="T48" s="173"/>
      <c r="U48" s="174"/>
      <c r="V48" s="175" t="s">
        <v>88</v>
      </c>
      <c r="W48" s="176"/>
      <c r="X48" s="176"/>
      <c r="Y48" s="177"/>
    </row>
    <row r="49" spans="1:25" x14ac:dyDescent="0.25">
      <c r="A49" s="9"/>
      <c r="B49" s="113">
        <v>47</v>
      </c>
      <c r="C49" s="83" t="s">
        <v>153</v>
      </c>
      <c r="D49" s="84"/>
      <c r="E49" s="84"/>
      <c r="F49" s="83" t="s">
        <v>154</v>
      </c>
      <c r="G49" s="84"/>
      <c r="H49" s="85"/>
      <c r="I49" s="178" t="s">
        <v>155</v>
      </c>
      <c r="J49" s="179"/>
      <c r="K49" s="122" t="s">
        <v>74</v>
      </c>
      <c r="L49" s="180"/>
      <c r="M49" s="1" t="s">
        <v>156</v>
      </c>
      <c r="N49" s="121"/>
      <c r="O49" s="113">
        <v>73</v>
      </c>
      <c r="P49" s="181" t="s">
        <v>157</v>
      </c>
      <c r="Q49" s="182"/>
      <c r="R49" s="4" t="s">
        <v>158</v>
      </c>
      <c r="S49" s="4"/>
      <c r="T49" s="4"/>
      <c r="U49" s="5"/>
      <c r="V49" s="109"/>
      <c r="W49" s="110"/>
      <c r="X49" s="110"/>
      <c r="Y49" s="111"/>
    </row>
    <row r="50" spans="1:25" x14ac:dyDescent="0.25">
      <c r="A50" s="9"/>
      <c r="B50" s="113">
        <v>48</v>
      </c>
      <c r="C50" s="11" t="s">
        <v>159</v>
      </c>
      <c r="D50" s="12"/>
      <c r="E50" s="12"/>
      <c r="F50" s="12"/>
      <c r="G50" s="12"/>
      <c r="H50" s="12"/>
      <c r="I50" s="118" t="s">
        <v>22</v>
      </c>
      <c r="J50" s="183"/>
      <c r="K50" s="183"/>
      <c r="L50" s="184"/>
      <c r="M50" s="9"/>
      <c r="N50" s="121"/>
      <c r="O50" s="113">
        <v>74</v>
      </c>
      <c r="P50" s="83"/>
      <c r="Q50" s="185"/>
      <c r="R50" s="21" t="s">
        <v>160</v>
      </c>
      <c r="S50" s="12"/>
      <c r="T50" s="13"/>
      <c r="U50" s="186" t="s">
        <v>161</v>
      </c>
      <c r="V50" s="28" t="s">
        <v>88</v>
      </c>
      <c r="W50" s="27"/>
      <c r="X50" s="28" t="s">
        <v>88</v>
      </c>
      <c r="Y50" s="120"/>
    </row>
    <row r="51" spans="1:25" x14ac:dyDescent="0.25">
      <c r="A51" s="9"/>
      <c r="B51" s="113">
        <v>49</v>
      </c>
      <c r="C51" s="187"/>
      <c r="D51" s="188"/>
      <c r="E51" s="188"/>
      <c r="F51" s="188"/>
      <c r="G51" s="188"/>
      <c r="H51" s="189"/>
      <c r="I51" s="28"/>
      <c r="J51" s="30"/>
      <c r="K51" s="30"/>
      <c r="L51" s="120"/>
      <c r="M51" s="9"/>
      <c r="N51" s="121"/>
      <c r="O51" s="113">
        <v>75</v>
      </c>
      <c r="P51" s="133" t="s">
        <v>162</v>
      </c>
      <c r="Q51" s="134"/>
      <c r="R51" s="134"/>
      <c r="S51" s="134"/>
      <c r="T51" s="134"/>
      <c r="U51" s="135"/>
      <c r="V51" s="28" t="s">
        <v>88</v>
      </c>
      <c r="W51" s="27"/>
      <c r="X51" s="28" t="s">
        <v>88</v>
      </c>
      <c r="Y51" s="120"/>
    </row>
    <row r="52" spans="1:25" ht="15.75" thickBot="1" x14ac:dyDescent="0.3">
      <c r="A52" s="9"/>
      <c r="B52" s="113">
        <v>50</v>
      </c>
      <c r="C52" s="187"/>
      <c r="D52" s="188"/>
      <c r="E52" s="188"/>
      <c r="F52" s="188"/>
      <c r="G52" s="188"/>
      <c r="H52" s="189"/>
      <c r="I52" s="190"/>
      <c r="J52" s="191"/>
      <c r="K52" s="191"/>
      <c r="L52" s="192"/>
      <c r="M52" s="9"/>
      <c r="N52" s="121"/>
      <c r="O52" s="113">
        <v>76</v>
      </c>
      <c r="P52" s="11" t="s">
        <v>163</v>
      </c>
      <c r="Q52" s="12"/>
      <c r="R52" s="13"/>
      <c r="S52" s="11" t="s">
        <v>164</v>
      </c>
      <c r="T52" s="12"/>
      <c r="U52" s="13"/>
      <c r="V52" s="28" t="s">
        <v>165</v>
      </c>
      <c r="W52" s="27"/>
      <c r="X52" s="28" t="s">
        <v>165</v>
      </c>
      <c r="Y52" s="120"/>
    </row>
    <row r="53" spans="1:25" ht="15.75" thickBot="1" x14ac:dyDescent="0.3">
      <c r="A53" s="34"/>
      <c r="B53" s="113">
        <v>51</v>
      </c>
      <c r="C53" s="36" t="s">
        <v>108</v>
      </c>
      <c r="D53" s="37"/>
      <c r="E53" s="37"/>
      <c r="F53" s="37"/>
      <c r="G53" s="37"/>
      <c r="H53" s="37"/>
      <c r="I53" s="193" t="s">
        <v>74</v>
      </c>
      <c r="J53" s="194"/>
      <c r="K53" s="194"/>
      <c r="L53" s="195"/>
      <c r="M53" s="34"/>
      <c r="N53" s="196"/>
      <c r="O53" s="197">
        <v>77</v>
      </c>
      <c r="P53" s="36" t="s">
        <v>166</v>
      </c>
      <c r="Q53" s="37"/>
      <c r="R53" s="37"/>
      <c r="S53" s="37"/>
      <c r="T53" s="37"/>
      <c r="U53" s="38"/>
      <c r="V53" s="198" t="s">
        <v>167</v>
      </c>
      <c r="W53" s="199"/>
      <c r="X53" s="151"/>
      <c r="Y53" s="152"/>
    </row>
    <row r="54" spans="1:25" ht="15.75" thickBot="1" x14ac:dyDescent="0.3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1"/>
    </row>
    <row r="55" spans="1:25" ht="15.75" thickBot="1" x14ac:dyDescent="0.3">
      <c r="A55" s="202"/>
      <c r="B55" s="197">
        <v>78</v>
      </c>
      <c r="C55" s="203" t="s">
        <v>168</v>
      </c>
      <c r="D55" s="204"/>
      <c r="E55" s="204"/>
      <c r="F55" s="204"/>
      <c r="G55" s="204"/>
      <c r="H55" s="204"/>
      <c r="I55" s="205" t="s">
        <v>169</v>
      </c>
      <c r="J55" s="206"/>
      <c r="K55" s="206"/>
      <c r="L55" s="207"/>
      <c r="M55" s="208"/>
      <c r="N55" s="209"/>
      <c r="O55" s="210">
        <v>79</v>
      </c>
      <c r="P55" s="203" t="s">
        <v>170</v>
      </c>
      <c r="Q55" s="204"/>
      <c r="R55" s="204"/>
      <c r="S55" s="204"/>
      <c r="T55" s="204"/>
      <c r="U55" s="204"/>
      <c r="V55" s="205" t="s">
        <v>74</v>
      </c>
      <c r="W55" s="206"/>
      <c r="X55" s="206"/>
      <c r="Y55" s="207"/>
    </row>
    <row r="56" spans="1:25" ht="15.75" thickBot="1" x14ac:dyDescent="0.3">
      <c r="A56" s="21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</row>
    <row r="57" spans="1:25" ht="15.75" x14ac:dyDescent="0.25">
      <c r="A57" s="212" t="s">
        <v>171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4"/>
    </row>
    <row r="58" spans="1:25" x14ac:dyDescent="0.25">
      <c r="A58" s="215"/>
      <c r="B58" s="216" t="s">
        <v>172</v>
      </c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7"/>
    </row>
    <row r="59" spans="1:25" x14ac:dyDescent="0.25">
      <c r="A59" s="215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7"/>
    </row>
    <row r="60" spans="1:25" ht="15.75" x14ac:dyDescent="0.25">
      <c r="A60" s="215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9"/>
    </row>
    <row r="61" spans="1:25" ht="15.75" thickBot="1" x14ac:dyDescent="0.3">
      <c r="A61" s="220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2"/>
    </row>
  </sheetData>
  <mergeCells count="292">
    <mergeCell ref="B61:Y61"/>
    <mergeCell ref="C55:H55"/>
    <mergeCell ref="I55:L55"/>
    <mergeCell ref="P55:U55"/>
    <mergeCell ref="V55:Y55"/>
    <mergeCell ref="A56:Y56"/>
    <mergeCell ref="A57:A61"/>
    <mergeCell ref="B57:Y57"/>
    <mergeCell ref="B58:Y58"/>
    <mergeCell ref="B59:Y59"/>
    <mergeCell ref="B60:Y60"/>
    <mergeCell ref="I53:L53"/>
    <mergeCell ref="P53:R53"/>
    <mergeCell ref="S53:U53"/>
    <mergeCell ref="V53:W53"/>
    <mergeCell ref="X53:Y53"/>
    <mergeCell ref="A54:Y54"/>
    <mergeCell ref="V51:W51"/>
    <mergeCell ref="X51:Y51"/>
    <mergeCell ref="C52:H52"/>
    <mergeCell ref="I52:L52"/>
    <mergeCell ref="P52:R52"/>
    <mergeCell ref="S52:U52"/>
    <mergeCell ref="V52:W52"/>
    <mergeCell ref="X52:Y52"/>
    <mergeCell ref="R49:U49"/>
    <mergeCell ref="V49:Y49"/>
    <mergeCell ref="C50:H50"/>
    <mergeCell ref="I50:L50"/>
    <mergeCell ref="R50:T50"/>
    <mergeCell ref="V50:W50"/>
    <mergeCell ref="X50:Y50"/>
    <mergeCell ref="C49:E49"/>
    <mergeCell ref="F49:H49"/>
    <mergeCell ref="I49:J49"/>
    <mergeCell ref="K49:L49"/>
    <mergeCell ref="M49:M53"/>
    <mergeCell ref="P49:Q50"/>
    <mergeCell ref="C51:H51"/>
    <mergeCell ref="I51:L51"/>
    <mergeCell ref="P51:U51"/>
    <mergeCell ref="C53:H53"/>
    <mergeCell ref="X47:Y47"/>
    <mergeCell ref="C48:E48"/>
    <mergeCell ref="F48:H48"/>
    <mergeCell ref="I48:J48"/>
    <mergeCell ref="K48:L48"/>
    <mergeCell ref="P48:U48"/>
    <mergeCell ref="V48:Y48"/>
    <mergeCell ref="C46:H46"/>
    <mergeCell ref="I46:L46"/>
    <mergeCell ref="P46:U46"/>
    <mergeCell ref="V46:Y46"/>
    <mergeCell ref="A47:A53"/>
    <mergeCell ref="C47:H47"/>
    <mergeCell ref="I47:L47"/>
    <mergeCell ref="P47:R47"/>
    <mergeCell ref="S47:U47"/>
    <mergeCell ref="V47:W47"/>
    <mergeCell ref="C45:H45"/>
    <mergeCell ref="I45:L45"/>
    <mergeCell ref="P45:R45"/>
    <mergeCell ref="S45:U45"/>
    <mergeCell ref="V45:W45"/>
    <mergeCell ref="X45:Y45"/>
    <mergeCell ref="P43:R43"/>
    <mergeCell ref="S43:U43"/>
    <mergeCell ref="V43:W43"/>
    <mergeCell ref="X43:Y43"/>
    <mergeCell ref="C44:H44"/>
    <mergeCell ref="I44:L44"/>
    <mergeCell ref="P44:R44"/>
    <mergeCell ref="S44:U44"/>
    <mergeCell ref="V44:W44"/>
    <mergeCell ref="X44:Y44"/>
    <mergeCell ref="V41:Y41"/>
    <mergeCell ref="C42:E42"/>
    <mergeCell ref="F42:H42"/>
    <mergeCell ref="I42:J42"/>
    <mergeCell ref="K42:L42"/>
    <mergeCell ref="P42:R42"/>
    <mergeCell ref="S42:U42"/>
    <mergeCell ref="V42:W42"/>
    <mergeCell ref="X42:Y42"/>
    <mergeCell ref="C41:E41"/>
    <mergeCell ref="F41:H41"/>
    <mergeCell ref="I41:J41"/>
    <mergeCell ref="K41:L41"/>
    <mergeCell ref="M41:M48"/>
    <mergeCell ref="P41:U41"/>
    <mergeCell ref="C43:E43"/>
    <mergeCell ref="F43:H43"/>
    <mergeCell ref="I43:J43"/>
    <mergeCell ref="K43:L43"/>
    <mergeCell ref="C40:H40"/>
    <mergeCell ref="I40:L40"/>
    <mergeCell ref="P40:R40"/>
    <mergeCell ref="S40:U40"/>
    <mergeCell ref="V40:W40"/>
    <mergeCell ref="X40:Y40"/>
    <mergeCell ref="C39:H39"/>
    <mergeCell ref="I39:L39"/>
    <mergeCell ref="P39:R39"/>
    <mergeCell ref="S39:U39"/>
    <mergeCell ref="V39:W39"/>
    <mergeCell ref="X39:Y39"/>
    <mergeCell ref="P37:U37"/>
    <mergeCell ref="V37:Y37"/>
    <mergeCell ref="C38:H38"/>
    <mergeCell ref="I38:L38"/>
    <mergeCell ref="P38:U38"/>
    <mergeCell ref="V38:Y38"/>
    <mergeCell ref="X35:Y35"/>
    <mergeCell ref="C36:E36"/>
    <mergeCell ref="F36:H36"/>
    <mergeCell ref="I36:J36"/>
    <mergeCell ref="K36:L36"/>
    <mergeCell ref="P36:R36"/>
    <mergeCell ref="S36:U36"/>
    <mergeCell ref="V36:W36"/>
    <mergeCell ref="X36:Y36"/>
    <mergeCell ref="C35:H35"/>
    <mergeCell ref="I35:L35"/>
    <mergeCell ref="M35:M40"/>
    <mergeCell ref="P35:R35"/>
    <mergeCell ref="S35:U35"/>
    <mergeCell ref="V35:W35"/>
    <mergeCell ref="C37:E37"/>
    <mergeCell ref="F37:H37"/>
    <mergeCell ref="I37:J37"/>
    <mergeCell ref="K37:L37"/>
    <mergeCell ref="V33:W33"/>
    <mergeCell ref="X33:Y33"/>
    <mergeCell ref="C34:H34"/>
    <mergeCell ref="I34:L34"/>
    <mergeCell ref="P34:U34"/>
    <mergeCell ref="V34:Y34"/>
    <mergeCell ref="C33:E33"/>
    <mergeCell ref="F33:H33"/>
    <mergeCell ref="I33:J33"/>
    <mergeCell ref="K33:L33"/>
    <mergeCell ref="P33:R33"/>
    <mergeCell ref="S33:U33"/>
    <mergeCell ref="C31:H31"/>
    <mergeCell ref="I31:L31"/>
    <mergeCell ref="P31:U31"/>
    <mergeCell ref="V31:Y31"/>
    <mergeCell ref="C32:H32"/>
    <mergeCell ref="I32:L32"/>
    <mergeCell ref="P32:R32"/>
    <mergeCell ref="S32:U32"/>
    <mergeCell ref="V32:W32"/>
    <mergeCell ref="X32:Y32"/>
    <mergeCell ref="C30:E30"/>
    <mergeCell ref="F30:H30"/>
    <mergeCell ref="I30:J30"/>
    <mergeCell ref="K30:L30"/>
    <mergeCell ref="P30:U30"/>
    <mergeCell ref="V30:Y30"/>
    <mergeCell ref="K29:L29"/>
    <mergeCell ref="P29:Q29"/>
    <mergeCell ref="R29:S29"/>
    <mergeCell ref="T29:U29"/>
    <mergeCell ref="V29:W29"/>
    <mergeCell ref="X29:Y29"/>
    <mergeCell ref="A27:Y27"/>
    <mergeCell ref="A28:A46"/>
    <mergeCell ref="C28:H28"/>
    <mergeCell ref="I28:L28"/>
    <mergeCell ref="M28:M34"/>
    <mergeCell ref="P28:U28"/>
    <mergeCell ref="V28:Y28"/>
    <mergeCell ref="C29:E29"/>
    <mergeCell ref="F29:H29"/>
    <mergeCell ref="I29:J29"/>
    <mergeCell ref="W25:Y25"/>
    <mergeCell ref="C26:L26"/>
    <mergeCell ref="M26:P26"/>
    <mergeCell ref="Q26:S26"/>
    <mergeCell ref="T26:V26"/>
    <mergeCell ref="W26:Y26"/>
    <mergeCell ref="A24:A26"/>
    <mergeCell ref="C24:L24"/>
    <mergeCell ref="M24:P24"/>
    <mergeCell ref="Q24:S24"/>
    <mergeCell ref="T24:V24"/>
    <mergeCell ref="W24:Y24"/>
    <mergeCell ref="C25:L25"/>
    <mergeCell ref="M25:P25"/>
    <mergeCell ref="Q25:S25"/>
    <mergeCell ref="T25:V25"/>
    <mergeCell ref="C22:L22"/>
    <mergeCell ref="M22:P22"/>
    <mergeCell ref="Q22:S22"/>
    <mergeCell ref="T22:V22"/>
    <mergeCell ref="W22:Y22"/>
    <mergeCell ref="C23:G23"/>
    <mergeCell ref="H23:L23"/>
    <mergeCell ref="M23:S23"/>
    <mergeCell ref="T23:Y23"/>
    <mergeCell ref="C20:L20"/>
    <mergeCell ref="M20:P20"/>
    <mergeCell ref="Q20:S20"/>
    <mergeCell ref="T20:V20"/>
    <mergeCell ref="W20:Y20"/>
    <mergeCell ref="C21:L21"/>
    <mergeCell ref="M21:P21"/>
    <mergeCell ref="Q21:S21"/>
    <mergeCell ref="T21:V21"/>
    <mergeCell ref="W21:Y21"/>
    <mergeCell ref="C18:L18"/>
    <mergeCell ref="M18:P18"/>
    <mergeCell ref="Q18:S18"/>
    <mergeCell ref="T18:V18"/>
    <mergeCell ref="W18:Y18"/>
    <mergeCell ref="C19:L19"/>
    <mergeCell ref="M19:P19"/>
    <mergeCell ref="Q19:S19"/>
    <mergeCell ref="T19:V19"/>
    <mergeCell ref="W19:Y19"/>
    <mergeCell ref="C16:L16"/>
    <mergeCell ref="M16:P16"/>
    <mergeCell ref="Q16:S16"/>
    <mergeCell ref="T16:V16"/>
    <mergeCell ref="W16:Y16"/>
    <mergeCell ref="C17:L17"/>
    <mergeCell ref="M17:P17"/>
    <mergeCell ref="Q17:S17"/>
    <mergeCell ref="T17:V17"/>
    <mergeCell ref="W17:Y17"/>
    <mergeCell ref="C14:L14"/>
    <mergeCell ref="M14:P14"/>
    <mergeCell ref="Q14:S14"/>
    <mergeCell ref="T14:V14"/>
    <mergeCell ref="W14:Y14"/>
    <mergeCell ref="C15:L15"/>
    <mergeCell ref="M15:P15"/>
    <mergeCell ref="Q15:S15"/>
    <mergeCell ref="T15:V15"/>
    <mergeCell ref="W15:Y15"/>
    <mergeCell ref="B12:L12"/>
    <mergeCell ref="M12:P12"/>
    <mergeCell ref="Q12:S12"/>
    <mergeCell ref="T12:V12"/>
    <mergeCell ref="W12:Y12"/>
    <mergeCell ref="C13:L13"/>
    <mergeCell ref="M13:P13"/>
    <mergeCell ref="Q13:S13"/>
    <mergeCell ref="T13:V13"/>
    <mergeCell ref="W13:Y13"/>
    <mergeCell ref="A10:A23"/>
    <mergeCell ref="C10:G10"/>
    <mergeCell ref="H10:L10"/>
    <mergeCell ref="M10:S10"/>
    <mergeCell ref="T10:Y10"/>
    <mergeCell ref="C11:H11"/>
    <mergeCell ref="I11:J11"/>
    <mergeCell ref="K11:L11"/>
    <mergeCell ref="M11:S11"/>
    <mergeCell ref="T11:Y11"/>
    <mergeCell ref="C8:H8"/>
    <mergeCell ref="I8:J8"/>
    <mergeCell ref="K8:L8"/>
    <mergeCell ref="M8:S8"/>
    <mergeCell ref="T8:Y8"/>
    <mergeCell ref="C9:L9"/>
    <mergeCell ref="M9:Y9"/>
    <mergeCell ref="C6:L6"/>
    <mergeCell ref="M6:Y6"/>
    <mergeCell ref="C7:G7"/>
    <mergeCell ref="H7:L7"/>
    <mergeCell ref="M7:S7"/>
    <mergeCell ref="T7:Y7"/>
    <mergeCell ref="G4:I4"/>
    <mergeCell ref="J4:L4"/>
    <mergeCell ref="M4:S4"/>
    <mergeCell ref="T4:Y4"/>
    <mergeCell ref="G5:H5"/>
    <mergeCell ref="I5:J5"/>
    <mergeCell ref="K5:L5"/>
    <mergeCell ref="M5:S5"/>
    <mergeCell ref="T5:Y5"/>
    <mergeCell ref="A1:A9"/>
    <mergeCell ref="C1:L1"/>
    <mergeCell ref="M1:Y1"/>
    <mergeCell ref="C2:L2"/>
    <mergeCell ref="M2:Y2"/>
    <mergeCell ref="C3:G3"/>
    <mergeCell ref="H3:L3"/>
    <mergeCell ref="M3:S3"/>
    <mergeCell ref="T3:Y3"/>
    <mergeCell ref="C4:F5"/>
  </mergeCells>
  <conditionalFormatting sqref="B29 B18 B20 B14 B16 B22:B25">
    <cfRule type="expression" dxfId="1" priority="1" stopIfTrue="1">
      <formula>#REF!&lt;&gt;""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8"/>
  <sheetViews>
    <sheetView tabSelected="1" workbookViewId="0">
      <selection sqref="A1:Z58"/>
    </sheetView>
  </sheetViews>
  <sheetFormatPr defaultRowHeight="15" x14ac:dyDescent="0.25"/>
  <sheetData>
    <row r="1" spans="1:26" x14ac:dyDescent="0.25">
      <c r="A1" s="223" t="s">
        <v>0</v>
      </c>
      <c r="B1" s="224"/>
      <c r="C1" s="225">
        <v>1</v>
      </c>
      <c r="D1" s="226" t="s">
        <v>1</v>
      </c>
      <c r="E1" s="227"/>
      <c r="F1" s="227"/>
      <c r="G1" s="227"/>
      <c r="H1" s="227"/>
      <c r="I1" s="227"/>
      <c r="J1" s="227"/>
      <c r="K1" s="227"/>
      <c r="L1" s="227"/>
      <c r="M1" s="228"/>
      <c r="N1" s="229" t="s">
        <v>173</v>
      </c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x14ac:dyDescent="0.25">
      <c r="A2" s="232"/>
      <c r="B2" s="233"/>
      <c r="C2" s="234">
        <v>2</v>
      </c>
      <c r="D2" s="235" t="s">
        <v>3</v>
      </c>
      <c r="E2" s="236"/>
      <c r="F2" s="236"/>
      <c r="G2" s="236"/>
      <c r="H2" s="236"/>
      <c r="I2" s="236"/>
      <c r="J2" s="236"/>
      <c r="K2" s="236"/>
      <c r="L2" s="236"/>
      <c r="M2" s="237"/>
      <c r="N2" s="238" t="s">
        <v>174</v>
      </c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40"/>
    </row>
    <row r="3" spans="1:26" x14ac:dyDescent="0.25">
      <c r="A3" s="232"/>
      <c r="B3" s="233"/>
      <c r="C3" s="234">
        <v>3</v>
      </c>
      <c r="D3" s="235" t="s">
        <v>5</v>
      </c>
      <c r="E3" s="236"/>
      <c r="F3" s="236"/>
      <c r="G3" s="236"/>
      <c r="H3" s="237"/>
      <c r="I3" s="235" t="s">
        <v>175</v>
      </c>
      <c r="J3" s="236"/>
      <c r="K3" s="236"/>
      <c r="L3" s="236"/>
      <c r="M3" s="237"/>
      <c r="N3" s="238" t="s">
        <v>176</v>
      </c>
      <c r="O3" s="239"/>
      <c r="P3" s="239"/>
      <c r="Q3" s="239"/>
      <c r="R3" s="239"/>
      <c r="S3" s="239"/>
      <c r="T3" s="241"/>
      <c r="U3" s="239" t="s">
        <v>177</v>
      </c>
      <c r="V3" s="239"/>
      <c r="W3" s="239"/>
      <c r="X3" s="239"/>
      <c r="Y3" s="239"/>
      <c r="Z3" s="240"/>
    </row>
    <row r="4" spans="1:26" x14ac:dyDescent="0.25">
      <c r="A4" s="232"/>
      <c r="B4" s="233"/>
      <c r="C4" s="234">
        <v>4</v>
      </c>
      <c r="D4" s="242" t="s">
        <v>9</v>
      </c>
      <c r="E4" s="243"/>
      <c r="F4" s="243"/>
      <c r="G4" s="244"/>
      <c r="H4" s="245" t="s">
        <v>10</v>
      </c>
      <c r="I4" s="236"/>
      <c r="J4" s="237"/>
      <c r="K4" s="235" t="s">
        <v>11</v>
      </c>
      <c r="L4" s="236"/>
      <c r="M4" s="237"/>
      <c r="N4" s="238" t="s">
        <v>178</v>
      </c>
      <c r="O4" s="239"/>
      <c r="P4" s="239"/>
      <c r="Q4" s="239"/>
      <c r="R4" s="239"/>
      <c r="S4" s="239"/>
      <c r="T4" s="239"/>
      <c r="U4" s="238" t="str">
        <f>MID(U3,16,4)</f>
        <v xml:space="preserve">AAC </v>
      </c>
      <c r="V4" s="239"/>
      <c r="W4" s="239"/>
      <c r="X4" s="239"/>
      <c r="Y4" s="239"/>
      <c r="Z4" s="240"/>
    </row>
    <row r="5" spans="1:26" x14ac:dyDescent="0.25">
      <c r="A5" s="232"/>
      <c r="B5" s="233"/>
      <c r="C5" s="234">
        <v>5</v>
      </c>
      <c r="D5" s="242"/>
      <c r="E5" s="243"/>
      <c r="F5" s="243"/>
      <c r="G5" s="244"/>
      <c r="H5" s="245" t="s">
        <v>14</v>
      </c>
      <c r="I5" s="246"/>
      <c r="J5" s="247" t="s">
        <v>15</v>
      </c>
      <c r="K5" s="241"/>
      <c r="L5" s="238" t="s">
        <v>16</v>
      </c>
      <c r="M5" s="241"/>
      <c r="N5" s="238" t="str">
        <f>MID(U3,1,2)</f>
        <v>6"</v>
      </c>
      <c r="O5" s="239"/>
      <c r="P5" s="239"/>
      <c r="Q5" s="241"/>
      <c r="R5" s="248" t="s">
        <v>179</v>
      </c>
      <c r="S5" s="248"/>
      <c r="T5" s="248"/>
      <c r="U5" s="248" t="str">
        <f>N5</f>
        <v>6"</v>
      </c>
      <c r="V5" s="248"/>
      <c r="W5" s="248"/>
      <c r="X5" s="248" t="s">
        <v>179</v>
      </c>
      <c r="Y5" s="248"/>
      <c r="Z5" s="248"/>
    </row>
    <row r="6" spans="1:26" x14ac:dyDescent="0.25">
      <c r="A6" s="232"/>
      <c r="B6" s="233"/>
      <c r="C6" s="234">
        <v>6</v>
      </c>
      <c r="D6" s="235" t="s">
        <v>19</v>
      </c>
      <c r="E6" s="236"/>
      <c r="F6" s="236"/>
      <c r="G6" s="236"/>
      <c r="H6" s="236"/>
      <c r="I6" s="236"/>
      <c r="J6" s="236"/>
      <c r="K6" s="236"/>
      <c r="L6" s="236"/>
      <c r="M6" s="237"/>
      <c r="N6" s="238" t="s">
        <v>180</v>
      </c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40"/>
    </row>
    <row r="7" spans="1:26" x14ac:dyDescent="0.25">
      <c r="A7" s="232"/>
      <c r="B7" s="233"/>
      <c r="C7" s="234">
        <v>7</v>
      </c>
      <c r="D7" s="235" t="s">
        <v>181</v>
      </c>
      <c r="E7" s="236"/>
      <c r="F7" s="236"/>
      <c r="G7" s="236"/>
      <c r="H7" s="236"/>
      <c r="I7" s="236"/>
      <c r="J7" s="236"/>
      <c r="K7" s="236"/>
      <c r="L7" s="236"/>
      <c r="M7" s="237"/>
      <c r="N7" s="238" t="s">
        <v>182</v>
      </c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40"/>
    </row>
    <row r="8" spans="1:26" ht="15.75" thickBot="1" x14ac:dyDescent="0.3">
      <c r="A8" s="249"/>
      <c r="B8" s="233"/>
      <c r="C8" s="250">
        <v>8</v>
      </c>
      <c r="D8" s="251" t="s">
        <v>183</v>
      </c>
      <c r="E8" s="252"/>
      <c r="F8" s="252"/>
      <c r="G8" s="252"/>
      <c r="H8" s="252"/>
      <c r="I8" s="252"/>
      <c r="J8" s="253" t="s">
        <v>25</v>
      </c>
      <c r="K8" s="254"/>
      <c r="L8" s="255" t="s">
        <v>26</v>
      </c>
      <c r="M8" s="254"/>
      <c r="N8" s="255" t="s">
        <v>184</v>
      </c>
      <c r="O8" s="256"/>
      <c r="P8" s="256"/>
      <c r="Q8" s="256"/>
      <c r="R8" s="256"/>
      <c r="S8" s="256"/>
      <c r="T8" s="256"/>
      <c r="U8" s="255" t="s">
        <v>185</v>
      </c>
      <c r="V8" s="256"/>
      <c r="W8" s="256"/>
      <c r="X8" s="256"/>
      <c r="Y8" s="256"/>
      <c r="Z8" s="257"/>
    </row>
    <row r="9" spans="1:26" x14ac:dyDescent="0.25">
      <c r="A9" s="223" t="s">
        <v>29</v>
      </c>
      <c r="B9" s="233"/>
      <c r="C9" s="225">
        <v>9</v>
      </c>
      <c r="D9" s="226" t="s">
        <v>186</v>
      </c>
      <c r="E9" s="227"/>
      <c r="F9" s="227"/>
      <c r="G9" s="227"/>
      <c r="H9" s="228"/>
      <c r="I9" s="226" t="s">
        <v>187</v>
      </c>
      <c r="J9" s="227"/>
      <c r="K9" s="227"/>
      <c r="L9" s="227"/>
      <c r="M9" s="228"/>
      <c r="N9" s="229" t="s">
        <v>188</v>
      </c>
      <c r="O9" s="230"/>
      <c r="P9" s="230"/>
      <c r="Q9" s="230"/>
      <c r="R9" s="230"/>
      <c r="S9" s="230"/>
      <c r="T9" s="230"/>
      <c r="U9" s="229" t="s">
        <v>189</v>
      </c>
      <c r="V9" s="230"/>
      <c r="W9" s="230"/>
      <c r="X9" s="230"/>
      <c r="Y9" s="230"/>
      <c r="Z9" s="231"/>
    </row>
    <row r="10" spans="1:26" x14ac:dyDescent="0.25">
      <c r="A10" s="232"/>
      <c r="B10" s="233"/>
      <c r="C10" s="234">
        <v>10</v>
      </c>
      <c r="D10" s="235" t="s">
        <v>190</v>
      </c>
      <c r="E10" s="236"/>
      <c r="F10" s="236"/>
      <c r="G10" s="246"/>
      <c r="H10" s="258" t="s">
        <v>191</v>
      </c>
      <c r="I10" s="258"/>
      <c r="J10" s="238" t="s">
        <v>192</v>
      </c>
      <c r="K10" s="241"/>
      <c r="L10" s="238" t="s">
        <v>26</v>
      </c>
      <c r="M10" s="241"/>
      <c r="N10" s="238">
        <v>17600</v>
      </c>
      <c r="O10" s="239"/>
      <c r="P10" s="239"/>
      <c r="Q10" s="239"/>
      <c r="R10" s="239"/>
      <c r="S10" s="238">
        <v>44000</v>
      </c>
      <c r="T10" s="239"/>
      <c r="U10" s="239"/>
      <c r="V10" s="239"/>
      <c r="W10" s="238">
        <v>48400</v>
      </c>
      <c r="X10" s="239"/>
      <c r="Y10" s="239"/>
      <c r="Z10" s="240"/>
    </row>
    <row r="11" spans="1:26" x14ac:dyDescent="0.25">
      <c r="A11" s="232"/>
      <c r="B11" s="233"/>
      <c r="C11" s="234">
        <v>11</v>
      </c>
      <c r="D11" s="235" t="s">
        <v>193</v>
      </c>
      <c r="E11" s="236"/>
      <c r="F11" s="236"/>
      <c r="G11" s="246"/>
      <c r="H11" s="239" t="s">
        <v>192</v>
      </c>
      <c r="I11" s="239"/>
      <c r="J11" s="241"/>
      <c r="K11" s="239" t="s">
        <v>194</v>
      </c>
      <c r="L11" s="239"/>
      <c r="M11" s="241"/>
      <c r="N11" s="238">
        <v>10</v>
      </c>
      <c r="O11" s="239"/>
      <c r="P11" s="239"/>
      <c r="Q11" s="239"/>
      <c r="R11" s="239"/>
      <c r="S11" s="239"/>
      <c r="T11" s="239"/>
      <c r="U11" s="238">
        <v>15.5</v>
      </c>
      <c r="V11" s="239"/>
      <c r="W11" s="239"/>
      <c r="X11" s="239"/>
      <c r="Y11" s="239"/>
      <c r="Z11" s="240"/>
    </row>
    <row r="12" spans="1:26" x14ac:dyDescent="0.25">
      <c r="A12" s="232"/>
      <c r="B12" s="233"/>
      <c r="C12" s="234">
        <v>12</v>
      </c>
      <c r="D12" s="235" t="s">
        <v>195</v>
      </c>
      <c r="E12" s="236"/>
      <c r="F12" s="236"/>
      <c r="G12" s="246"/>
      <c r="H12" s="239" t="s">
        <v>192</v>
      </c>
      <c r="I12" s="239"/>
      <c r="J12" s="241"/>
      <c r="K12" s="239" t="s">
        <v>194</v>
      </c>
      <c r="L12" s="239"/>
      <c r="M12" s="241"/>
      <c r="N12" s="238">
        <v>45</v>
      </c>
      <c r="O12" s="239"/>
      <c r="P12" s="239"/>
      <c r="Q12" s="239"/>
      <c r="R12" s="239"/>
      <c r="S12" s="239"/>
      <c r="T12" s="239"/>
      <c r="U12" s="238">
        <v>87</v>
      </c>
      <c r="V12" s="239"/>
      <c r="W12" s="239"/>
      <c r="X12" s="239"/>
      <c r="Y12" s="239"/>
      <c r="Z12" s="240"/>
    </row>
    <row r="13" spans="1:26" x14ac:dyDescent="0.25">
      <c r="A13" s="232"/>
      <c r="B13" s="233"/>
      <c r="C13" s="234">
        <v>13</v>
      </c>
      <c r="D13" s="235" t="s">
        <v>196</v>
      </c>
      <c r="E13" s="236"/>
      <c r="F13" s="236"/>
      <c r="G13" s="236"/>
      <c r="H13" s="236"/>
      <c r="I13" s="236"/>
      <c r="J13" s="236"/>
      <c r="K13" s="236"/>
      <c r="L13" s="236"/>
      <c r="M13" s="237"/>
      <c r="N13" s="238">
        <v>15.5</v>
      </c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40"/>
    </row>
    <row r="14" spans="1:26" x14ac:dyDescent="0.25">
      <c r="A14" s="232"/>
      <c r="B14" s="233"/>
      <c r="C14" s="234">
        <v>14</v>
      </c>
      <c r="D14" s="235" t="s">
        <v>197</v>
      </c>
      <c r="E14" s="236"/>
      <c r="F14" s="236"/>
      <c r="G14" s="236"/>
      <c r="H14" s="237"/>
      <c r="I14" s="235" t="s">
        <v>51</v>
      </c>
      <c r="J14" s="236"/>
      <c r="K14" s="236"/>
      <c r="L14" s="236"/>
      <c r="M14" s="237"/>
      <c r="N14" s="238" t="s">
        <v>198</v>
      </c>
      <c r="O14" s="239"/>
      <c r="P14" s="239"/>
      <c r="Q14" s="239"/>
      <c r="R14" s="239"/>
      <c r="S14" s="239"/>
      <c r="T14" s="239"/>
      <c r="U14" s="238">
        <v>70.040000000000006</v>
      </c>
      <c r="V14" s="239"/>
      <c r="W14" s="239"/>
      <c r="X14" s="239"/>
      <c r="Y14" s="239"/>
      <c r="Z14" s="240"/>
    </row>
    <row r="15" spans="1:26" x14ac:dyDescent="0.25">
      <c r="A15" s="232"/>
      <c r="B15" s="233"/>
      <c r="C15" s="234">
        <v>15</v>
      </c>
      <c r="D15" s="235"/>
      <c r="E15" s="236"/>
      <c r="F15" s="236"/>
      <c r="G15" s="236"/>
      <c r="H15" s="236"/>
      <c r="I15" s="236"/>
      <c r="J15" s="236"/>
      <c r="K15" s="236"/>
      <c r="L15" s="236"/>
      <c r="M15" s="237"/>
      <c r="N15" s="238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40"/>
    </row>
    <row r="16" spans="1:26" ht="15.75" thickBot="1" x14ac:dyDescent="0.3">
      <c r="A16" s="249"/>
      <c r="B16" s="233"/>
      <c r="C16" s="234">
        <v>16</v>
      </c>
      <c r="D16" s="259"/>
      <c r="E16" s="260"/>
      <c r="F16" s="260"/>
      <c r="G16" s="260"/>
      <c r="H16" s="260"/>
      <c r="I16" s="260"/>
      <c r="J16" s="260"/>
      <c r="K16" s="260"/>
      <c r="L16" s="260"/>
      <c r="M16" s="261"/>
      <c r="N16" s="262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4"/>
    </row>
    <row r="17" spans="1:26" ht="15.75" thickBot="1" x14ac:dyDescent="0.3">
      <c r="A17" s="265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</row>
    <row r="18" spans="1:26" x14ac:dyDescent="0.25">
      <c r="A18" s="223" t="s">
        <v>79</v>
      </c>
      <c r="B18" s="224"/>
      <c r="C18" s="225">
        <v>17</v>
      </c>
      <c r="D18" s="266" t="s">
        <v>80</v>
      </c>
      <c r="E18" s="267"/>
      <c r="F18" s="267"/>
      <c r="G18" s="267"/>
      <c r="H18" s="267"/>
      <c r="I18" s="268"/>
      <c r="J18" s="229" t="s">
        <v>199</v>
      </c>
      <c r="K18" s="230"/>
      <c r="L18" s="230"/>
      <c r="M18" s="231"/>
      <c r="N18" s="223" t="s">
        <v>111</v>
      </c>
      <c r="O18" s="224"/>
      <c r="P18" s="225">
        <v>43</v>
      </c>
      <c r="Q18" s="226" t="s">
        <v>112</v>
      </c>
      <c r="R18" s="227"/>
      <c r="S18" s="228"/>
      <c r="T18" s="226" t="s">
        <v>113</v>
      </c>
      <c r="U18" s="227"/>
      <c r="V18" s="228"/>
      <c r="W18" s="229" t="s">
        <v>200</v>
      </c>
      <c r="X18" s="269"/>
      <c r="Y18" s="229">
        <v>2</v>
      </c>
      <c r="Z18" s="231"/>
    </row>
    <row r="19" spans="1:26" x14ac:dyDescent="0.25">
      <c r="A19" s="232"/>
      <c r="B19" s="233"/>
      <c r="C19" s="270">
        <v>18</v>
      </c>
      <c r="D19" s="235" t="s">
        <v>84</v>
      </c>
      <c r="E19" s="236"/>
      <c r="F19" s="236"/>
      <c r="G19" s="235" t="s">
        <v>201</v>
      </c>
      <c r="H19" s="236"/>
      <c r="I19" s="237"/>
      <c r="J19" s="238" t="str">
        <f>N5</f>
        <v>6"</v>
      </c>
      <c r="K19" s="241"/>
      <c r="L19" s="239" t="s">
        <v>202</v>
      </c>
      <c r="M19" s="240"/>
      <c r="N19" s="232"/>
      <c r="O19" s="233"/>
      <c r="P19" s="270">
        <v>44</v>
      </c>
      <c r="Q19" s="271" t="s">
        <v>116</v>
      </c>
      <c r="R19" s="272"/>
      <c r="S19" s="272"/>
      <c r="T19" s="271" t="s">
        <v>117</v>
      </c>
      <c r="U19" s="272"/>
      <c r="V19" s="272"/>
      <c r="W19" s="238" t="str">
        <f>REPLACE(N1,1,2,"ZSO")</f>
        <v>ZSO-21001</v>
      </c>
      <c r="X19" s="241"/>
      <c r="Y19" s="238" t="str">
        <f>REPLACE(N1,1,2,"ZSC")</f>
        <v>ZSC-21001</v>
      </c>
      <c r="Z19" s="240"/>
    </row>
    <row r="20" spans="1:26" x14ac:dyDescent="0.25">
      <c r="A20" s="232"/>
      <c r="B20" s="233"/>
      <c r="C20" s="270">
        <v>19</v>
      </c>
      <c r="D20" s="235" t="s">
        <v>203</v>
      </c>
      <c r="E20" s="236"/>
      <c r="F20" s="236"/>
      <c r="G20" s="236"/>
      <c r="H20" s="236"/>
      <c r="I20" s="237"/>
      <c r="J20" s="238" t="s">
        <v>204</v>
      </c>
      <c r="K20" s="239"/>
      <c r="L20" s="239"/>
      <c r="M20" s="240"/>
      <c r="N20" s="232"/>
      <c r="O20" s="233"/>
      <c r="P20" s="270">
        <v>45</v>
      </c>
      <c r="Q20" s="235" t="s">
        <v>120</v>
      </c>
      <c r="R20" s="236"/>
      <c r="S20" s="236"/>
      <c r="T20" s="236"/>
      <c r="U20" s="236"/>
      <c r="V20" s="237"/>
      <c r="W20" s="238" t="s">
        <v>205</v>
      </c>
      <c r="X20" s="239"/>
      <c r="Y20" s="239"/>
      <c r="Z20" s="240"/>
    </row>
    <row r="21" spans="1:26" x14ac:dyDescent="0.25">
      <c r="A21" s="232"/>
      <c r="B21" s="233"/>
      <c r="C21" s="250">
        <v>20</v>
      </c>
      <c r="D21" s="235" t="s">
        <v>206</v>
      </c>
      <c r="E21" s="236"/>
      <c r="F21" s="236"/>
      <c r="G21" s="235" t="s">
        <v>100</v>
      </c>
      <c r="H21" s="273"/>
      <c r="I21" s="274"/>
      <c r="J21" s="238" t="s">
        <v>207</v>
      </c>
      <c r="K21" s="241"/>
      <c r="L21" s="238" t="s">
        <v>102</v>
      </c>
      <c r="M21" s="240"/>
      <c r="N21" s="232"/>
      <c r="O21" s="233"/>
      <c r="P21" s="270">
        <v>46</v>
      </c>
      <c r="Q21" s="235" t="s">
        <v>122</v>
      </c>
      <c r="R21" s="236"/>
      <c r="S21" s="236"/>
      <c r="T21" s="236"/>
      <c r="U21" s="236"/>
      <c r="V21" s="237"/>
      <c r="W21" s="238" t="s">
        <v>208</v>
      </c>
      <c r="X21" s="239"/>
      <c r="Y21" s="239"/>
      <c r="Z21" s="240"/>
    </row>
    <row r="22" spans="1:26" x14ac:dyDescent="0.25">
      <c r="A22" s="232"/>
      <c r="B22" s="233"/>
      <c r="C22" s="234">
        <v>21</v>
      </c>
      <c r="D22" s="235" t="s">
        <v>209</v>
      </c>
      <c r="E22" s="236"/>
      <c r="F22" s="236"/>
      <c r="G22" s="235" t="s">
        <v>136</v>
      </c>
      <c r="H22" s="236"/>
      <c r="I22" s="237"/>
      <c r="J22" s="238" t="str">
        <f>J19</f>
        <v>6"</v>
      </c>
      <c r="K22" s="241"/>
      <c r="L22" s="238" t="s">
        <v>210</v>
      </c>
      <c r="M22" s="240"/>
      <c r="N22" s="232"/>
      <c r="O22" s="233"/>
      <c r="P22" s="270">
        <v>47</v>
      </c>
      <c r="Q22" s="235" t="s">
        <v>124</v>
      </c>
      <c r="R22" s="236"/>
      <c r="S22" s="237"/>
      <c r="T22" s="275" t="s">
        <v>103</v>
      </c>
      <c r="U22" s="275"/>
      <c r="V22" s="275"/>
      <c r="W22" s="276" t="s">
        <v>211</v>
      </c>
      <c r="X22" s="277"/>
      <c r="Y22" s="238" t="s">
        <v>212</v>
      </c>
      <c r="Z22" s="240"/>
    </row>
    <row r="23" spans="1:26" x14ac:dyDescent="0.25">
      <c r="A23" s="232"/>
      <c r="B23" s="233"/>
      <c r="C23" s="250">
        <v>22</v>
      </c>
      <c r="D23" s="235" t="s">
        <v>118</v>
      </c>
      <c r="E23" s="236"/>
      <c r="F23" s="236"/>
      <c r="G23" s="235" t="s">
        <v>119</v>
      </c>
      <c r="H23" s="236"/>
      <c r="I23" s="237"/>
      <c r="J23" s="238" t="s">
        <v>213</v>
      </c>
      <c r="K23" s="241"/>
      <c r="L23" s="239" t="s">
        <v>214</v>
      </c>
      <c r="M23" s="240"/>
      <c r="N23" s="232"/>
      <c r="O23" s="233"/>
      <c r="P23" s="270">
        <v>48</v>
      </c>
      <c r="Q23" s="235" t="s">
        <v>144</v>
      </c>
      <c r="R23" s="236"/>
      <c r="S23" s="237"/>
      <c r="T23" s="275" t="s">
        <v>128</v>
      </c>
      <c r="U23" s="275"/>
      <c r="V23" s="275"/>
      <c r="W23" s="238" t="s">
        <v>215</v>
      </c>
      <c r="X23" s="241"/>
      <c r="Y23" s="238" t="s">
        <v>216</v>
      </c>
      <c r="Z23" s="240"/>
    </row>
    <row r="24" spans="1:26" x14ac:dyDescent="0.25">
      <c r="A24" s="232"/>
      <c r="B24" s="233"/>
      <c r="C24" s="234">
        <v>23</v>
      </c>
      <c r="D24" s="235" t="s">
        <v>217</v>
      </c>
      <c r="E24" s="236"/>
      <c r="F24" s="236"/>
      <c r="G24" s="235" t="s">
        <v>218</v>
      </c>
      <c r="H24" s="236"/>
      <c r="I24" s="237"/>
      <c r="J24" s="238" t="s">
        <v>219</v>
      </c>
      <c r="K24" s="241"/>
      <c r="L24" s="239" t="s">
        <v>220</v>
      </c>
      <c r="M24" s="240"/>
      <c r="N24" s="232"/>
      <c r="O24" s="233"/>
      <c r="P24" s="270">
        <v>49</v>
      </c>
      <c r="Q24" s="235"/>
      <c r="R24" s="236"/>
      <c r="S24" s="236"/>
      <c r="T24" s="236"/>
      <c r="U24" s="236"/>
      <c r="V24" s="237"/>
      <c r="W24" s="238"/>
      <c r="X24" s="239"/>
      <c r="Y24" s="239"/>
      <c r="Z24" s="240"/>
    </row>
    <row r="25" spans="1:26" ht="15.75" thickBot="1" x14ac:dyDescent="0.3">
      <c r="A25" s="232"/>
      <c r="B25" s="233"/>
      <c r="C25" s="250">
        <v>24</v>
      </c>
      <c r="D25" s="271" t="s">
        <v>221</v>
      </c>
      <c r="E25" s="272"/>
      <c r="F25" s="272"/>
      <c r="G25" s="272"/>
      <c r="H25" s="272"/>
      <c r="I25" s="278"/>
      <c r="J25" s="238" t="s">
        <v>222</v>
      </c>
      <c r="K25" s="239"/>
      <c r="L25" s="239"/>
      <c r="M25" s="240"/>
      <c r="N25" s="249"/>
      <c r="O25" s="233"/>
      <c r="P25" s="279">
        <v>50</v>
      </c>
      <c r="Q25" s="262"/>
      <c r="R25" s="263"/>
      <c r="S25" s="263"/>
      <c r="T25" s="263"/>
      <c r="U25" s="263"/>
      <c r="V25" s="280"/>
      <c r="W25" s="281"/>
      <c r="X25" s="282"/>
      <c r="Y25" s="282"/>
      <c r="Z25" s="283"/>
    </row>
    <row r="26" spans="1:26" x14ac:dyDescent="0.25">
      <c r="A26" s="232"/>
      <c r="B26" s="233"/>
      <c r="C26" s="234">
        <v>25</v>
      </c>
      <c r="D26" s="235" t="s">
        <v>223</v>
      </c>
      <c r="E26" s="236"/>
      <c r="F26" s="236"/>
      <c r="G26" s="235" t="s">
        <v>224</v>
      </c>
      <c r="H26" s="236"/>
      <c r="I26" s="237"/>
      <c r="J26" s="238" t="s">
        <v>88</v>
      </c>
      <c r="K26" s="241"/>
      <c r="L26" s="239" t="s">
        <v>88</v>
      </c>
      <c r="M26" s="240"/>
      <c r="N26" s="284" t="s">
        <v>133</v>
      </c>
      <c r="O26" s="233"/>
      <c r="P26" s="270">
        <v>51</v>
      </c>
      <c r="Q26" s="285" t="s">
        <v>1</v>
      </c>
      <c r="R26" s="286"/>
      <c r="S26" s="286"/>
      <c r="T26" s="287"/>
      <c r="U26" s="287"/>
      <c r="V26" s="288"/>
      <c r="W26" s="229" t="str">
        <f>REPLACE(N1,1,2,"XY")</f>
        <v>XY-21001</v>
      </c>
      <c r="X26" s="230"/>
      <c r="Y26" s="230"/>
      <c r="Z26" s="231"/>
    </row>
    <row r="27" spans="1:26" x14ac:dyDescent="0.25">
      <c r="A27" s="232"/>
      <c r="B27" s="233"/>
      <c r="C27" s="250">
        <v>26</v>
      </c>
      <c r="D27" s="235" t="s">
        <v>225</v>
      </c>
      <c r="E27" s="236"/>
      <c r="F27" s="236"/>
      <c r="G27" s="236"/>
      <c r="H27" s="236"/>
      <c r="I27" s="237"/>
      <c r="J27" s="238" t="s">
        <v>226</v>
      </c>
      <c r="K27" s="239"/>
      <c r="L27" s="239"/>
      <c r="M27" s="240"/>
      <c r="N27" s="289"/>
      <c r="O27" s="233"/>
      <c r="P27" s="270">
        <v>52</v>
      </c>
      <c r="Q27" s="290" t="s">
        <v>96</v>
      </c>
      <c r="R27" s="291"/>
      <c r="S27" s="292"/>
      <c r="T27" s="291" t="s">
        <v>136</v>
      </c>
      <c r="U27" s="291"/>
      <c r="V27" s="292"/>
      <c r="W27" s="238" t="s">
        <v>210</v>
      </c>
      <c r="X27" s="241"/>
      <c r="Y27" s="238" t="s">
        <v>210</v>
      </c>
      <c r="Z27" s="240"/>
    </row>
    <row r="28" spans="1:26" x14ac:dyDescent="0.25">
      <c r="A28" s="232"/>
      <c r="B28" s="233"/>
      <c r="C28" s="234">
        <v>27</v>
      </c>
      <c r="D28" s="271" t="s">
        <v>227</v>
      </c>
      <c r="E28" s="272"/>
      <c r="F28" s="272"/>
      <c r="G28" s="272"/>
      <c r="H28" s="272"/>
      <c r="I28" s="278"/>
      <c r="J28" s="238" t="s">
        <v>107</v>
      </c>
      <c r="K28" s="239"/>
      <c r="L28" s="239"/>
      <c r="M28" s="240"/>
      <c r="N28" s="289"/>
      <c r="O28" s="233"/>
      <c r="P28" s="270">
        <v>53</v>
      </c>
      <c r="Q28" s="290" t="s">
        <v>119</v>
      </c>
      <c r="R28" s="291"/>
      <c r="S28" s="291"/>
      <c r="T28" s="290" t="s">
        <v>140</v>
      </c>
      <c r="U28" s="291"/>
      <c r="V28" s="292"/>
      <c r="W28" s="238" t="s">
        <v>228</v>
      </c>
      <c r="X28" s="241"/>
      <c r="Y28" s="238" t="s">
        <v>229</v>
      </c>
      <c r="Z28" s="240"/>
    </row>
    <row r="29" spans="1:26" x14ac:dyDescent="0.25">
      <c r="A29" s="232"/>
      <c r="B29" s="233"/>
      <c r="C29" s="250">
        <v>28</v>
      </c>
      <c r="D29" s="271" t="s">
        <v>230</v>
      </c>
      <c r="E29" s="272"/>
      <c r="F29" s="272"/>
      <c r="G29" s="272"/>
      <c r="H29" s="272"/>
      <c r="I29" s="278"/>
      <c r="J29" s="238" t="s">
        <v>231</v>
      </c>
      <c r="K29" s="239"/>
      <c r="L29" s="239"/>
      <c r="M29" s="240"/>
      <c r="N29" s="289"/>
      <c r="O29" s="233"/>
      <c r="P29" s="270">
        <v>54</v>
      </c>
      <c r="Q29" s="291" t="s">
        <v>142</v>
      </c>
      <c r="R29" s="291"/>
      <c r="S29" s="291"/>
      <c r="T29" s="290" t="s">
        <v>143</v>
      </c>
      <c r="U29" s="291"/>
      <c r="V29" s="292"/>
      <c r="W29" s="238" t="s">
        <v>232</v>
      </c>
      <c r="X29" s="241"/>
      <c r="Y29" s="238" t="s">
        <v>233</v>
      </c>
      <c r="Z29" s="240"/>
    </row>
    <row r="30" spans="1:26" x14ac:dyDescent="0.25">
      <c r="A30" s="232"/>
      <c r="B30" s="233"/>
      <c r="C30" s="234">
        <v>29</v>
      </c>
      <c r="D30" s="235"/>
      <c r="E30" s="236"/>
      <c r="F30" s="236"/>
      <c r="G30" s="236"/>
      <c r="H30" s="236"/>
      <c r="I30" s="236"/>
      <c r="J30" s="238"/>
      <c r="K30" s="239"/>
      <c r="L30" s="239"/>
      <c r="M30" s="240"/>
      <c r="N30" s="289"/>
      <c r="O30" s="233"/>
      <c r="P30" s="270">
        <v>55</v>
      </c>
      <c r="Q30" s="290" t="s">
        <v>127</v>
      </c>
      <c r="R30" s="291"/>
      <c r="S30" s="292"/>
      <c r="T30" s="293" t="s">
        <v>128</v>
      </c>
      <c r="U30" s="293"/>
      <c r="V30" s="294"/>
      <c r="W30" s="238" t="s">
        <v>215</v>
      </c>
      <c r="X30" s="241"/>
      <c r="Y30" s="238" t="s">
        <v>216</v>
      </c>
      <c r="Z30" s="240"/>
    </row>
    <row r="31" spans="1:26" x14ac:dyDescent="0.25">
      <c r="A31" s="232"/>
      <c r="B31" s="233"/>
      <c r="C31" s="250">
        <v>30</v>
      </c>
      <c r="D31" s="235" t="s">
        <v>234</v>
      </c>
      <c r="E31" s="236"/>
      <c r="F31" s="236"/>
      <c r="G31" s="236"/>
      <c r="H31" s="236"/>
      <c r="I31" s="236"/>
      <c r="J31" s="238">
        <f>N13</f>
        <v>15.5</v>
      </c>
      <c r="K31" s="239"/>
      <c r="L31" s="239"/>
      <c r="M31" s="240"/>
      <c r="N31" s="289"/>
      <c r="O31" s="233"/>
      <c r="P31" s="270">
        <v>56</v>
      </c>
      <c r="Q31" s="236" t="s">
        <v>145</v>
      </c>
      <c r="R31" s="236"/>
      <c r="S31" s="236"/>
      <c r="T31" s="236"/>
      <c r="U31" s="236"/>
      <c r="V31" s="237"/>
      <c r="W31" s="295" t="s">
        <v>235</v>
      </c>
      <c r="X31" s="258"/>
      <c r="Y31" s="258"/>
      <c r="Z31" s="296"/>
    </row>
    <row r="32" spans="1:26" x14ac:dyDescent="0.25">
      <c r="A32" s="232"/>
      <c r="B32" s="233"/>
      <c r="C32" s="234">
        <v>31</v>
      </c>
      <c r="D32" s="297"/>
      <c r="E32" s="298"/>
      <c r="F32" s="299"/>
      <c r="G32" s="235"/>
      <c r="H32" s="236"/>
      <c r="I32" s="237"/>
      <c r="J32" s="238"/>
      <c r="K32" s="239"/>
      <c r="L32" s="239"/>
      <c r="M32" s="240"/>
      <c r="N32" s="289"/>
      <c r="O32" s="233"/>
      <c r="P32" s="270">
        <v>57</v>
      </c>
      <c r="Q32" s="235" t="s">
        <v>149</v>
      </c>
      <c r="R32" s="236"/>
      <c r="S32" s="237"/>
      <c r="T32" s="235" t="s">
        <v>236</v>
      </c>
      <c r="U32" s="236"/>
      <c r="V32" s="237"/>
      <c r="W32" s="238" t="s">
        <v>214</v>
      </c>
      <c r="X32" s="241"/>
      <c r="Y32" s="238" t="s">
        <v>237</v>
      </c>
      <c r="Z32" s="240"/>
    </row>
    <row r="33" spans="1:26" x14ac:dyDescent="0.25">
      <c r="A33" s="232"/>
      <c r="B33" s="233"/>
      <c r="C33" s="250">
        <v>32</v>
      </c>
      <c r="D33" s="300"/>
      <c r="E33" s="275"/>
      <c r="F33" s="301"/>
      <c r="G33" s="290"/>
      <c r="H33" s="291"/>
      <c r="I33" s="292"/>
      <c r="J33" s="238"/>
      <c r="K33" s="239"/>
      <c r="L33" s="239"/>
      <c r="M33" s="240"/>
      <c r="N33" s="289"/>
      <c r="O33" s="233"/>
      <c r="P33" s="270">
        <v>58</v>
      </c>
      <c r="Q33" s="271" t="s">
        <v>238</v>
      </c>
      <c r="R33" s="272"/>
      <c r="S33" s="272"/>
      <c r="T33" s="272"/>
      <c r="U33" s="272"/>
      <c r="V33" s="278"/>
      <c r="W33" s="238" t="s">
        <v>239</v>
      </c>
      <c r="X33" s="239"/>
      <c r="Y33" s="239"/>
      <c r="Z33" s="240"/>
    </row>
    <row r="34" spans="1:26" x14ac:dyDescent="0.25">
      <c r="A34" s="232"/>
      <c r="B34" s="233"/>
      <c r="C34" s="234">
        <v>33</v>
      </c>
      <c r="D34" s="235" t="s">
        <v>89</v>
      </c>
      <c r="E34" s="236"/>
      <c r="F34" s="236"/>
      <c r="G34" s="236"/>
      <c r="H34" s="236"/>
      <c r="I34" s="237"/>
      <c r="J34" s="238" t="s">
        <v>107</v>
      </c>
      <c r="K34" s="239"/>
      <c r="L34" s="239"/>
      <c r="M34" s="240"/>
      <c r="N34" s="289"/>
      <c r="O34" s="233"/>
      <c r="P34" s="270">
        <v>59</v>
      </c>
      <c r="Q34" s="302"/>
      <c r="R34" s="303"/>
      <c r="S34" s="303"/>
      <c r="T34" s="303"/>
      <c r="U34" s="303"/>
      <c r="V34" s="304"/>
      <c r="W34" s="238"/>
      <c r="X34" s="239"/>
      <c r="Y34" s="239"/>
      <c r="Z34" s="240"/>
    </row>
    <row r="35" spans="1:26" ht="15.75" thickBot="1" x14ac:dyDescent="0.3">
      <c r="A35" s="232"/>
      <c r="B35" s="233"/>
      <c r="C35" s="250">
        <v>34</v>
      </c>
      <c r="D35" s="235" t="s">
        <v>240</v>
      </c>
      <c r="E35" s="236"/>
      <c r="F35" s="236"/>
      <c r="G35" s="236"/>
      <c r="H35" s="236"/>
      <c r="I35" s="236"/>
      <c r="J35" s="238" t="s">
        <v>107</v>
      </c>
      <c r="K35" s="239"/>
      <c r="L35" s="239"/>
      <c r="M35" s="240"/>
      <c r="N35" s="305"/>
      <c r="O35" s="233"/>
      <c r="P35" s="306">
        <v>60</v>
      </c>
      <c r="Q35" s="259" t="s">
        <v>108</v>
      </c>
      <c r="R35" s="260"/>
      <c r="S35" s="298"/>
      <c r="T35" s="298"/>
      <c r="U35" s="298"/>
      <c r="V35" s="299"/>
      <c r="W35" s="262"/>
      <c r="X35" s="263"/>
      <c r="Y35" s="263"/>
      <c r="Z35" s="264"/>
    </row>
    <row r="36" spans="1:26" x14ac:dyDescent="0.25">
      <c r="A36" s="232"/>
      <c r="B36" s="233"/>
      <c r="C36" s="234">
        <v>35</v>
      </c>
      <c r="D36" s="235" t="s">
        <v>141</v>
      </c>
      <c r="E36" s="236"/>
      <c r="F36" s="236"/>
      <c r="G36" s="236"/>
      <c r="H36" s="236"/>
      <c r="I36" s="236"/>
      <c r="J36" s="238" t="s">
        <v>239</v>
      </c>
      <c r="K36" s="239"/>
      <c r="L36" s="239"/>
      <c r="M36" s="240"/>
      <c r="N36" s="232" t="s">
        <v>156</v>
      </c>
      <c r="O36" s="233"/>
      <c r="P36" s="225">
        <v>61</v>
      </c>
      <c r="Q36" s="307" t="s">
        <v>157</v>
      </c>
      <c r="R36" s="308"/>
      <c r="S36" s="227" t="s">
        <v>158</v>
      </c>
      <c r="T36" s="227"/>
      <c r="U36" s="227"/>
      <c r="V36" s="228"/>
      <c r="W36" s="229" t="s">
        <v>107</v>
      </c>
      <c r="X36" s="230"/>
      <c r="Y36" s="230"/>
      <c r="Z36" s="231"/>
    </row>
    <row r="37" spans="1:26" ht="15.75" thickBot="1" x14ac:dyDescent="0.3">
      <c r="A37" s="249"/>
      <c r="B37" s="233"/>
      <c r="C37" s="279">
        <v>36</v>
      </c>
      <c r="D37" s="259" t="s">
        <v>108</v>
      </c>
      <c r="E37" s="260"/>
      <c r="F37" s="260"/>
      <c r="G37" s="260"/>
      <c r="H37" s="260"/>
      <c r="I37" s="261"/>
      <c r="J37" s="262"/>
      <c r="K37" s="263"/>
      <c r="L37" s="263"/>
      <c r="M37" s="264"/>
      <c r="N37" s="232"/>
      <c r="O37" s="233"/>
      <c r="P37" s="270">
        <v>62</v>
      </c>
      <c r="Q37" s="300"/>
      <c r="R37" s="309"/>
      <c r="S37" s="245" t="s">
        <v>160</v>
      </c>
      <c r="T37" s="236"/>
      <c r="U37" s="237"/>
      <c r="V37" s="310" t="s">
        <v>161</v>
      </c>
      <c r="W37" s="238" t="s">
        <v>165</v>
      </c>
      <c r="X37" s="241"/>
      <c r="Y37" s="311" t="s">
        <v>165</v>
      </c>
      <c r="Z37" s="312"/>
    </row>
    <row r="38" spans="1:26" x14ac:dyDescent="0.25">
      <c r="A38" s="223" t="s">
        <v>146</v>
      </c>
      <c r="B38" s="233"/>
      <c r="C38" s="306">
        <v>37</v>
      </c>
      <c r="D38" s="300" t="s">
        <v>112</v>
      </c>
      <c r="E38" s="275"/>
      <c r="F38" s="275"/>
      <c r="G38" s="275"/>
      <c r="H38" s="275"/>
      <c r="I38" s="275"/>
      <c r="J38" s="229" t="s">
        <v>241</v>
      </c>
      <c r="K38" s="230"/>
      <c r="L38" s="230"/>
      <c r="M38" s="231"/>
      <c r="N38" s="232"/>
      <c r="O38" s="233"/>
      <c r="P38" s="306">
        <v>63</v>
      </c>
      <c r="Q38" s="271" t="s">
        <v>162</v>
      </c>
      <c r="R38" s="272"/>
      <c r="S38" s="272"/>
      <c r="T38" s="272"/>
      <c r="U38" s="272"/>
      <c r="V38" s="278"/>
      <c r="W38" s="238" t="s">
        <v>88</v>
      </c>
      <c r="X38" s="239"/>
      <c r="Y38" s="239"/>
      <c r="Z38" s="240"/>
    </row>
    <row r="39" spans="1:26" x14ac:dyDescent="0.25">
      <c r="A39" s="232"/>
      <c r="B39" s="233"/>
      <c r="C39" s="234">
        <v>38</v>
      </c>
      <c r="D39" s="235" t="s">
        <v>151</v>
      </c>
      <c r="E39" s="236"/>
      <c r="F39" s="236"/>
      <c r="G39" s="235" t="s">
        <v>242</v>
      </c>
      <c r="H39" s="236"/>
      <c r="I39" s="237"/>
      <c r="J39" s="238" t="s">
        <v>107</v>
      </c>
      <c r="K39" s="241"/>
      <c r="L39" s="238" t="s">
        <v>243</v>
      </c>
      <c r="M39" s="240"/>
      <c r="N39" s="232"/>
      <c r="O39" s="233"/>
      <c r="P39" s="234">
        <v>64</v>
      </c>
      <c r="Q39" s="313" t="s">
        <v>163</v>
      </c>
      <c r="R39" s="314"/>
      <c r="S39" s="315"/>
      <c r="T39" s="313" t="s">
        <v>164</v>
      </c>
      <c r="U39" s="314"/>
      <c r="V39" s="315"/>
      <c r="W39" s="311" t="s">
        <v>165</v>
      </c>
      <c r="X39" s="316"/>
      <c r="Y39" s="311" t="s">
        <v>165</v>
      </c>
      <c r="Z39" s="312"/>
    </row>
    <row r="40" spans="1:26" x14ac:dyDescent="0.25">
      <c r="A40" s="232"/>
      <c r="B40" s="233"/>
      <c r="C40" s="250">
        <v>39</v>
      </c>
      <c r="D40" s="235" t="s">
        <v>244</v>
      </c>
      <c r="E40" s="236"/>
      <c r="F40" s="236"/>
      <c r="G40" s="235" t="s">
        <v>245</v>
      </c>
      <c r="H40" s="236"/>
      <c r="I40" s="237"/>
      <c r="J40" s="238" t="s">
        <v>246</v>
      </c>
      <c r="K40" s="241"/>
      <c r="L40" s="239" t="s">
        <v>247</v>
      </c>
      <c r="M40" s="240"/>
      <c r="N40" s="232"/>
      <c r="O40" s="233"/>
      <c r="P40" s="270">
        <v>65</v>
      </c>
      <c r="Q40" s="235" t="s">
        <v>166</v>
      </c>
      <c r="R40" s="236"/>
      <c r="S40" s="236"/>
      <c r="T40" s="236"/>
      <c r="U40" s="236"/>
      <c r="V40" s="237"/>
      <c r="W40" s="238" t="s">
        <v>248</v>
      </c>
      <c r="X40" s="239"/>
      <c r="Y40" s="239"/>
      <c r="Z40" s="240"/>
    </row>
    <row r="41" spans="1:26" x14ac:dyDescent="0.25">
      <c r="A41" s="232"/>
      <c r="B41" s="233"/>
      <c r="C41" s="234">
        <v>40</v>
      </c>
      <c r="D41" s="235" t="s">
        <v>249</v>
      </c>
      <c r="E41" s="236"/>
      <c r="F41" s="236"/>
      <c r="G41" s="236"/>
      <c r="H41" s="236"/>
      <c r="I41" s="237"/>
      <c r="J41" s="238" t="s">
        <v>208</v>
      </c>
      <c r="K41" s="239"/>
      <c r="L41" s="239"/>
      <c r="M41" s="240"/>
      <c r="N41" s="232"/>
      <c r="O41" s="233"/>
      <c r="P41" s="270">
        <v>66</v>
      </c>
      <c r="Q41" s="235" t="s">
        <v>250</v>
      </c>
      <c r="R41" s="236"/>
      <c r="S41" s="236"/>
      <c r="T41" s="236"/>
      <c r="U41" s="236"/>
      <c r="V41" s="237"/>
      <c r="W41" s="238" t="s">
        <v>251</v>
      </c>
      <c r="X41" s="239"/>
      <c r="Y41" s="239"/>
      <c r="Z41" s="240"/>
    </row>
    <row r="42" spans="1:26" x14ac:dyDescent="0.25">
      <c r="A42" s="232"/>
      <c r="B42" s="233"/>
      <c r="C42" s="250">
        <v>41</v>
      </c>
      <c r="D42" s="235" t="s">
        <v>252</v>
      </c>
      <c r="E42" s="236"/>
      <c r="F42" s="236"/>
      <c r="G42" s="236"/>
      <c r="H42" s="236"/>
      <c r="I42" s="237"/>
      <c r="J42" s="238" t="s">
        <v>253</v>
      </c>
      <c r="K42" s="239"/>
      <c r="L42" s="239"/>
      <c r="M42" s="240"/>
      <c r="N42" s="232"/>
      <c r="O42" s="233"/>
      <c r="P42" s="270">
        <v>67</v>
      </c>
      <c r="Q42" s="271" t="s">
        <v>254</v>
      </c>
      <c r="R42" s="272"/>
      <c r="S42" s="272"/>
      <c r="T42" s="272"/>
      <c r="U42" s="272"/>
      <c r="V42" s="278"/>
      <c r="W42" s="238" t="s">
        <v>255</v>
      </c>
      <c r="X42" s="239"/>
      <c r="Y42" s="239"/>
      <c r="Z42" s="240"/>
    </row>
    <row r="43" spans="1:26" ht="15.75" thickBot="1" x14ac:dyDescent="0.3">
      <c r="A43" s="249"/>
      <c r="B43" s="317"/>
      <c r="C43" s="279">
        <v>42</v>
      </c>
      <c r="D43" s="259" t="s">
        <v>108</v>
      </c>
      <c r="E43" s="260"/>
      <c r="F43" s="260"/>
      <c r="G43" s="260"/>
      <c r="H43" s="260"/>
      <c r="I43" s="260"/>
      <c r="J43" s="259"/>
      <c r="K43" s="260"/>
      <c r="L43" s="260"/>
      <c r="M43" s="318"/>
      <c r="N43" s="249"/>
      <c r="O43" s="317"/>
      <c r="P43" s="319">
        <v>68</v>
      </c>
      <c r="Q43" s="271" t="s">
        <v>256</v>
      </c>
      <c r="R43" s="272"/>
      <c r="S43" s="272"/>
      <c r="T43" s="272"/>
      <c r="U43" s="272"/>
      <c r="V43" s="278"/>
      <c r="W43" s="262" t="s">
        <v>257</v>
      </c>
      <c r="X43" s="263"/>
      <c r="Y43" s="263"/>
      <c r="Z43" s="264"/>
    </row>
    <row r="44" spans="1:26" ht="15.75" thickBot="1" x14ac:dyDescent="0.3">
      <c r="A44" s="320"/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</row>
    <row r="45" spans="1:26" ht="16.5" thickBot="1" x14ac:dyDescent="0.3">
      <c r="A45" s="321"/>
      <c r="B45" s="322"/>
      <c r="C45" s="323">
        <v>69</v>
      </c>
      <c r="D45" s="324" t="s">
        <v>168</v>
      </c>
      <c r="E45" s="325"/>
      <c r="F45" s="325"/>
      <c r="G45" s="325"/>
      <c r="H45" s="325"/>
      <c r="I45" s="325"/>
      <c r="J45" s="326"/>
      <c r="K45" s="327"/>
      <c r="L45" s="327"/>
      <c r="M45" s="328"/>
      <c r="N45" s="329"/>
      <c r="O45" s="330"/>
      <c r="P45" s="323">
        <v>70</v>
      </c>
      <c r="Q45" s="324" t="s">
        <v>170</v>
      </c>
      <c r="R45" s="325"/>
      <c r="S45" s="325"/>
      <c r="T45" s="325"/>
      <c r="U45" s="325"/>
      <c r="V45" s="325"/>
      <c r="W45" s="326"/>
      <c r="X45" s="327"/>
      <c r="Y45" s="327"/>
      <c r="Z45" s="328"/>
    </row>
    <row r="46" spans="1:26" ht="15.75" thickBot="1" x14ac:dyDescent="0.3">
      <c r="A46" s="320"/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</row>
    <row r="47" spans="1:26" ht="15.75" x14ac:dyDescent="0.25">
      <c r="A47" s="331" t="s">
        <v>171</v>
      </c>
      <c r="B47" s="332"/>
      <c r="C47" s="333" t="s">
        <v>258</v>
      </c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4"/>
    </row>
    <row r="48" spans="1:26" x14ac:dyDescent="0.25">
      <c r="A48" s="335"/>
      <c r="B48" s="336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8"/>
    </row>
    <row r="49" spans="1:26" x14ac:dyDescent="0.25">
      <c r="A49" s="335"/>
      <c r="B49" s="336"/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8"/>
    </row>
    <row r="50" spans="1:26" x14ac:dyDescent="0.25">
      <c r="A50" s="335"/>
      <c r="B50" s="336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8"/>
    </row>
    <row r="51" spans="1:26" x14ac:dyDescent="0.25">
      <c r="A51" s="335"/>
      <c r="B51" s="336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8"/>
    </row>
    <row r="52" spans="1:26" ht="15.75" x14ac:dyDescent="0.25">
      <c r="A52" s="335"/>
      <c r="B52" s="336"/>
      <c r="C52" s="337" t="s">
        <v>259</v>
      </c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8"/>
    </row>
    <row r="53" spans="1:26" ht="15.75" x14ac:dyDescent="0.25">
      <c r="A53" s="335"/>
      <c r="B53" s="336"/>
      <c r="C53" s="337" t="s">
        <v>260</v>
      </c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8"/>
    </row>
    <row r="54" spans="1:26" ht="15.75" x14ac:dyDescent="0.25">
      <c r="A54" s="335"/>
      <c r="B54" s="336"/>
      <c r="C54" s="337" t="s">
        <v>261</v>
      </c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8"/>
    </row>
    <row r="55" spans="1:26" ht="15.75" x14ac:dyDescent="0.25">
      <c r="A55" s="335"/>
      <c r="B55" s="336"/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8"/>
    </row>
    <row r="56" spans="1:26" ht="15.75" x14ac:dyDescent="0.25">
      <c r="A56" s="335"/>
      <c r="B56" s="336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40"/>
    </row>
    <row r="57" spans="1:26" ht="15.75" x14ac:dyDescent="0.25">
      <c r="A57" s="335"/>
      <c r="B57" s="336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40"/>
    </row>
    <row r="58" spans="1:26" ht="15.75" thickBot="1" x14ac:dyDescent="0.3">
      <c r="A58" s="341"/>
      <c r="B58" s="342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4"/>
    </row>
  </sheetData>
  <mergeCells count="226">
    <mergeCell ref="A46:Z46"/>
    <mergeCell ref="A47:A58"/>
    <mergeCell ref="C47:Z51"/>
    <mergeCell ref="C52:Z52"/>
    <mergeCell ref="C53:Z53"/>
    <mergeCell ref="C54:Z54"/>
    <mergeCell ref="C55:Z55"/>
    <mergeCell ref="C56:Z56"/>
    <mergeCell ref="C57:Z57"/>
    <mergeCell ref="C58:Z58"/>
    <mergeCell ref="D43:I43"/>
    <mergeCell ref="J43:M43"/>
    <mergeCell ref="Q43:V43"/>
    <mergeCell ref="W43:Z43"/>
    <mergeCell ref="A44:Z44"/>
    <mergeCell ref="D45:I45"/>
    <mergeCell ref="J45:M45"/>
    <mergeCell ref="Q45:V45"/>
    <mergeCell ref="W45:Z45"/>
    <mergeCell ref="D41:I41"/>
    <mergeCell ref="J41:M41"/>
    <mergeCell ref="Q41:V41"/>
    <mergeCell ref="W41:Z41"/>
    <mergeCell ref="D42:I42"/>
    <mergeCell ref="J42:M42"/>
    <mergeCell ref="Q42:V42"/>
    <mergeCell ref="W42:Z42"/>
    <mergeCell ref="W39:X39"/>
    <mergeCell ref="Y39:Z39"/>
    <mergeCell ref="D40:F40"/>
    <mergeCell ref="G40:I40"/>
    <mergeCell ref="J40:K40"/>
    <mergeCell ref="L40:M40"/>
    <mergeCell ref="Q40:V40"/>
    <mergeCell ref="W40:Z40"/>
    <mergeCell ref="D39:F39"/>
    <mergeCell ref="G39:I39"/>
    <mergeCell ref="J39:K39"/>
    <mergeCell ref="L39:M39"/>
    <mergeCell ref="Q39:S39"/>
    <mergeCell ref="T39:V39"/>
    <mergeCell ref="D37:I37"/>
    <mergeCell ref="J37:M37"/>
    <mergeCell ref="S37:U37"/>
    <mergeCell ref="W37:X37"/>
    <mergeCell ref="Y37:Z37"/>
    <mergeCell ref="A38:A43"/>
    <mergeCell ref="D38:I38"/>
    <mergeCell ref="J38:M38"/>
    <mergeCell ref="Q38:V38"/>
    <mergeCell ref="W38:Z38"/>
    <mergeCell ref="D35:I35"/>
    <mergeCell ref="J35:M35"/>
    <mergeCell ref="Q35:V35"/>
    <mergeCell ref="W35:Z35"/>
    <mergeCell ref="D36:I36"/>
    <mergeCell ref="J36:M36"/>
    <mergeCell ref="N36:N43"/>
    <mergeCell ref="Q36:R37"/>
    <mergeCell ref="S36:V36"/>
    <mergeCell ref="W36:Z36"/>
    <mergeCell ref="Y32:Z32"/>
    <mergeCell ref="G33:I33"/>
    <mergeCell ref="J33:M33"/>
    <mergeCell ref="Q33:V33"/>
    <mergeCell ref="W33:Z33"/>
    <mergeCell ref="D34:I34"/>
    <mergeCell ref="J34:M34"/>
    <mergeCell ref="Q34:V34"/>
    <mergeCell ref="W34:Z34"/>
    <mergeCell ref="D31:I31"/>
    <mergeCell ref="J31:M31"/>
    <mergeCell ref="Q31:V31"/>
    <mergeCell ref="W31:Z31"/>
    <mergeCell ref="D32:F33"/>
    <mergeCell ref="G32:I32"/>
    <mergeCell ref="J32:M32"/>
    <mergeCell ref="Q32:S32"/>
    <mergeCell ref="T32:V32"/>
    <mergeCell ref="W32:X32"/>
    <mergeCell ref="D30:I30"/>
    <mergeCell ref="J30:M30"/>
    <mergeCell ref="Q30:S30"/>
    <mergeCell ref="T30:V30"/>
    <mergeCell ref="W30:X30"/>
    <mergeCell ref="Y30:Z30"/>
    <mergeCell ref="D29:I29"/>
    <mergeCell ref="J29:M29"/>
    <mergeCell ref="Q29:S29"/>
    <mergeCell ref="T29:V29"/>
    <mergeCell ref="W29:X29"/>
    <mergeCell ref="Y29:Z29"/>
    <mergeCell ref="D28:I28"/>
    <mergeCell ref="J28:M28"/>
    <mergeCell ref="Q28:S28"/>
    <mergeCell ref="T28:V28"/>
    <mergeCell ref="W28:X28"/>
    <mergeCell ref="Y28:Z28"/>
    <mergeCell ref="W26:Z26"/>
    <mergeCell ref="D27:I27"/>
    <mergeCell ref="J27:M27"/>
    <mergeCell ref="Q27:S27"/>
    <mergeCell ref="T27:V27"/>
    <mergeCell ref="W27:X27"/>
    <mergeCell ref="Y27:Z27"/>
    <mergeCell ref="D25:I25"/>
    <mergeCell ref="J25:M25"/>
    <mergeCell ref="Q25:V25"/>
    <mergeCell ref="W25:Z25"/>
    <mergeCell ref="D26:F26"/>
    <mergeCell ref="G26:I26"/>
    <mergeCell ref="J26:K26"/>
    <mergeCell ref="L26:M26"/>
    <mergeCell ref="N26:N35"/>
    <mergeCell ref="Q26:V26"/>
    <mergeCell ref="D24:F24"/>
    <mergeCell ref="G24:I24"/>
    <mergeCell ref="J24:K24"/>
    <mergeCell ref="L24:M24"/>
    <mergeCell ref="Q24:V24"/>
    <mergeCell ref="W24:Z24"/>
    <mergeCell ref="W22:X22"/>
    <mergeCell ref="Y22:Z22"/>
    <mergeCell ref="D23:F23"/>
    <mergeCell ref="G23:I23"/>
    <mergeCell ref="J23:K23"/>
    <mergeCell ref="L23:M23"/>
    <mergeCell ref="Q23:S23"/>
    <mergeCell ref="T23:V23"/>
    <mergeCell ref="W23:X23"/>
    <mergeCell ref="Y23:Z23"/>
    <mergeCell ref="D22:F22"/>
    <mergeCell ref="G22:I22"/>
    <mergeCell ref="J22:K22"/>
    <mergeCell ref="L22:M22"/>
    <mergeCell ref="Q22:S22"/>
    <mergeCell ref="T22:V22"/>
    <mergeCell ref="D20:I20"/>
    <mergeCell ref="J20:M20"/>
    <mergeCell ref="Q20:V20"/>
    <mergeCell ref="W20:Z20"/>
    <mergeCell ref="D21:F21"/>
    <mergeCell ref="G21:I21"/>
    <mergeCell ref="J21:K21"/>
    <mergeCell ref="L21:M21"/>
    <mergeCell ref="Q21:V21"/>
    <mergeCell ref="W21:Z21"/>
    <mergeCell ref="Y18:Z18"/>
    <mergeCell ref="D19:F19"/>
    <mergeCell ref="G19:I19"/>
    <mergeCell ref="J19:K19"/>
    <mergeCell ref="L19:M19"/>
    <mergeCell ref="Q19:S19"/>
    <mergeCell ref="T19:V19"/>
    <mergeCell ref="W19:X19"/>
    <mergeCell ref="Y19:Z19"/>
    <mergeCell ref="D16:M16"/>
    <mergeCell ref="N16:Z16"/>
    <mergeCell ref="A17:Z17"/>
    <mergeCell ref="A18:A37"/>
    <mergeCell ref="D18:I18"/>
    <mergeCell ref="J18:M18"/>
    <mergeCell ref="N18:N25"/>
    <mergeCell ref="Q18:S18"/>
    <mergeCell ref="T18:V18"/>
    <mergeCell ref="W18:X18"/>
    <mergeCell ref="D14:H14"/>
    <mergeCell ref="I14:M14"/>
    <mergeCell ref="N14:T14"/>
    <mergeCell ref="U14:Z14"/>
    <mergeCell ref="D15:M15"/>
    <mergeCell ref="N15:Z15"/>
    <mergeCell ref="D12:G12"/>
    <mergeCell ref="H12:J12"/>
    <mergeCell ref="K12:M12"/>
    <mergeCell ref="N12:T12"/>
    <mergeCell ref="U12:Z12"/>
    <mergeCell ref="D13:M13"/>
    <mergeCell ref="N13:Z13"/>
    <mergeCell ref="S10:V10"/>
    <mergeCell ref="W10:Z10"/>
    <mergeCell ref="D11:G11"/>
    <mergeCell ref="H11:J11"/>
    <mergeCell ref="K11:M11"/>
    <mergeCell ref="N11:T11"/>
    <mergeCell ref="U11:Z11"/>
    <mergeCell ref="A9:A16"/>
    <mergeCell ref="D9:H9"/>
    <mergeCell ref="I9:M9"/>
    <mergeCell ref="N9:T9"/>
    <mergeCell ref="U9:Z9"/>
    <mergeCell ref="D10:G10"/>
    <mergeCell ref="H10:I10"/>
    <mergeCell ref="J10:K10"/>
    <mergeCell ref="L10:M10"/>
    <mergeCell ref="N10:R10"/>
    <mergeCell ref="X5:Z5"/>
    <mergeCell ref="D6:M6"/>
    <mergeCell ref="N6:Z6"/>
    <mergeCell ref="D7:M7"/>
    <mergeCell ref="N7:Z7"/>
    <mergeCell ref="D8:I8"/>
    <mergeCell ref="J8:K8"/>
    <mergeCell ref="L8:M8"/>
    <mergeCell ref="N8:T8"/>
    <mergeCell ref="U8:Z8"/>
    <mergeCell ref="H4:J4"/>
    <mergeCell ref="K4:M4"/>
    <mergeCell ref="N4:T4"/>
    <mergeCell ref="U4:Z4"/>
    <mergeCell ref="H5:I5"/>
    <mergeCell ref="J5:K5"/>
    <mergeCell ref="L5:M5"/>
    <mergeCell ref="N5:Q5"/>
    <mergeCell ref="R5:T5"/>
    <mergeCell ref="U5:W5"/>
    <mergeCell ref="A1:A8"/>
    <mergeCell ref="D1:M1"/>
    <mergeCell ref="N1:Z1"/>
    <mergeCell ref="D2:M2"/>
    <mergeCell ref="N2:Z2"/>
    <mergeCell ref="D3:H3"/>
    <mergeCell ref="I3:M3"/>
    <mergeCell ref="N3:T3"/>
    <mergeCell ref="U3:Z3"/>
    <mergeCell ref="D4:G5"/>
  </mergeCells>
  <conditionalFormatting sqref="C19">
    <cfRule type="expression" dxfId="0" priority="1" stopIfTrue="1">
      <formula>#REF!&lt;&gt;""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1</xdr:row>
                    <xdr:rowOff>0</xdr:rowOff>
                  </from>
                  <to>
                    <xdr:col>1</xdr:col>
                    <xdr:colOff>352425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2</xdr:row>
                    <xdr:rowOff>0</xdr:rowOff>
                  </from>
                  <to>
                    <xdr:col>1</xdr:col>
                    <xdr:colOff>352425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3</xdr:row>
                    <xdr:rowOff>0</xdr:rowOff>
                  </from>
                  <to>
                    <xdr:col>1</xdr:col>
                    <xdr:colOff>352425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4</xdr:row>
                    <xdr:rowOff>0</xdr:rowOff>
                  </from>
                  <to>
                    <xdr:col>1</xdr:col>
                    <xdr:colOff>352425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5</xdr:row>
                    <xdr:rowOff>0</xdr:rowOff>
                  </from>
                  <to>
                    <xdr:col>1</xdr:col>
                    <xdr:colOff>352425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6</xdr:row>
                    <xdr:rowOff>0</xdr:rowOff>
                  </from>
                  <to>
                    <xdr:col>1</xdr:col>
                    <xdr:colOff>352425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0</xdr:rowOff>
                  </from>
                  <to>
                    <xdr:col>1</xdr:col>
                    <xdr:colOff>352425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0</xdr:rowOff>
                  </from>
                  <to>
                    <xdr:col>1</xdr:col>
                    <xdr:colOff>352425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0</xdr:rowOff>
                  </from>
                  <to>
                    <xdr:col>1</xdr:col>
                    <xdr:colOff>352425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0</xdr:rowOff>
                  </from>
                  <to>
                    <xdr:col>1</xdr:col>
                    <xdr:colOff>352425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0</xdr:rowOff>
                  </from>
                  <to>
                    <xdr:col>1</xdr:col>
                    <xdr:colOff>352425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0</xdr:rowOff>
                  </from>
                  <to>
                    <xdr:col>1</xdr:col>
                    <xdr:colOff>352425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1</xdr:col>
                    <xdr:colOff>19050</xdr:colOff>
                    <xdr:row>13</xdr:row>
                    <xdr:rowOff>0</xdr:rowOff>
                  </from>
                  <to>
                    <xdr:col>1</xdr:col>
                    <xdr:colOff>352425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0</xdr:rowOff>
                  </from>
                  <to>
                    <xdr:col>1</xdr:col>
                    <xdr:colOff>352425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0</xdr:rowOff>
                  </from>
                  <to>
                    <xdr:col>1</xdr:col>
                    <xdr:colOff>352425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0</xdr:rowOff>
                  </from>
                  <to>
                    <xdr:col>1</xdr:col>
                    <xdr:colOff>352425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1</xdr:col>
                    <xdr:colOff>19050</xdr:colOff>
                    <xdr:row>19</xdr:row>
                    <xdr:rowOff>0</xdr:rowOff>
                  </from>
                  <to>
                    <xdr:col>1</xdr:col>
                    <xdr:colOff>352425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0</xdr:rowOff>
                  </from>
                  <to>
                    <xdr:col>1</xdr:col>
                    <xdr:colOff>352425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21</xdr:row>
                    <xdr:rowOff>0</xdr:rowOff>
                  </from>
                  <to>
                    <xdr:col>1</xdr:col>
                    <xdr:colOff>352425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0</xdr:rowOff>
                  </from>
                  <to>
                    <xdr:col>1</xdr:col>
                    <xdr:colOff>352425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1</xdr:col>
                    <xdr:colOff>352425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0</xdr:rowOff>
                  </from>
                  <to>
                    <xdr:col>1</xdr:col>
                    <xdr:colOff>352425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0</xdr:rowOff>
                  </from>
                  <to>
                    <xdr:col>1</xdr:col>
                    <xdr:colOff>352425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0</xdr:rowOff>
                  </from>
                  <to>
                    <xdr:col>1</xdr:col>
                    <xdr:colOff>352425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0</xdr:rowOff>
                  </from>
                  <to>
                    <xdr:col>1</xdr:col>
                    <xdr:colOff>352425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0</xdr:rowOff>
                  </from>
                  <to>
                    <xdr:col>1</xdr:col>
                    <xdr:colOff>352425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0</xdr:rowOff>
                  </from>
                  <to>
                    <xdr:col>1</xdr:col>
                    <xdr:colOff>352425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0</xdr:rowOff>
                  </from>
                  <to>
                    <xdr:col>1</xdr:col>
                    <xdr:colOff>352425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0</xdr:rowOff>
                  </from>
                  <to>
                    <xdr:col>1</xdr:col>
                    <xdr:colOff>352425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>
                <anchor moveWithCells="1">
                  <from>
                    <xdr:col>1</xdr:col>
                    <xdr:colOff>19050</xdr:colOff>
                    <xdr:row>34</xdr:row>
                    <xdr:rowOff>0</xdr:rowOff>
                  </from>
                  <to>
                    <xdr:col>1</xdr:col>
                    <xdr:colOff>352425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Check Box 31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0</xdr:rowOff>
                  </from>
                  <to>
                    <xdr:col>1</xdr:col>
                    <xdr:colOff>352425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Check Box 32">
              <controlPr defaultSize="0" autoFill="0" autoLine="0" autoPict="0">
                <anchor moveWithCells="1">
                  <from>
                    <xdr:col>1</xdr:col>
                    <xdr:colOff>19050</xdr:colOff>
                    <xdr:row>37</xdr:row>
                    <xdr:rowOff>0</xdr:rowOff>
                  </from>
                  <to>
                    <xdr:col>1</xdr:col>
                    <xdr:colOff>352425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Check Box 33">
              <controlPr defaultSize="0" autoFill="0" autoLine="0" autoPict="0">
                <anchor moveWithCells="1">
                  <from>
                    <xdr:col>1</xdr:col>
                    <xdr:colOff>19050</xdr:colOff>
                    <xdr:row>37</xdr:row>
                    <xdr:rowOff>200025</xdr:rowOff>
                  </from>
                  <to>
                    <xdr:col>1</xdr:col>
                    <xdr:colOff>352425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Check Box 34">
              <controlPr defaultSize="0" autoFill="0" autoLine="0" autoPict="0">
                <anchor moveWithCells="1">
                  <from>
                    <xdr:col>1</xdr:col>
                    <xdr:colOff>19050</xdr:colOff>
                    <xdr:row>38</xdr:row>
                    <xdr:rowOff>200025</xdr:rowOff>
                  </from>
                  <to>
                    <xdr:col>1</xdr:col>
                    <xdr:colOff>352425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Check Box 35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200025</xdr:rowOff>
                  </from>
                  <to>
                    <xdr:col>1</xdr:col>
                    <xdr:colOff>352425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Check Box 36">
              <controlPr defaultSize="0" autoFill="0" autoLine="0" autoPict="0">
                <anchor moveWithCells="1">
                  <from>
                    <xdr:col>1</xdr:col>
                    <xdr:colOff>19050</xdr:colOff>
                    <xdr:row>0</xdr:row>
                    <xdr:rowOff>0</xdr:rowOff>
                  </from>
                  <to>
                    <xdr:col>1</xdr:col>
                    <xdr:colOff>323850</xdr:colOff>
                    <xdr:row>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9" name="Check Box 37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0</xdr:rowOff>
                  </from>
                  <to>
                    <xdr:col>1</xdr:col>
                    <xdr:colOff>352425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0" name="Check Box 38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200025</xdr:rowOff>
                  </from>
                  <to>
                    <xdr:col>1</xdr:col>
                    <xdr:colOff>352425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1" name="Check Box 39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190500</xdr:rowOff>
                  </from>
                  <to>
                    <xdr:col>1</xdr:col>
                    <xdr:colOff>352425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2" name="Check Box 40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0</xdr:rowOff>
                  </from>
                  <to>
                    <xdr:col>1</xdr:col>
                    <xdr:colOff>352425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3" name="Check Box 41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0</xdr:rowOff>
                  </from>
                  <to>
                    <xdr:col>1</xdr:col>
                    <xdr:colOff>352425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4" name="Check Box 42">
              <controlPr defaultSize="0" autoFill="0" autoLine="0" autoPict="0">
                <anchor moveWithCells="1">
                  <from>
                    <xdr:col>14</xdr:col>
                    <xdr:colOff>19050</xdr:colOff>
                    <xdr:row>17</xdr:row>
                    <xdr:rowOff>0</xdr:rowOff>
                  </from>
                  <to>
                    <xdr:col>14</xdr:col>
                    <xdr:colOff>352425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5" name="Check Box 43">
              <controlPr defaultSize="0" autoFill="0" autoLine="0" autoPict="0">
                <anchor moveWithCells="1">
                  <from>
                    <xdr:col>14</xdr:col>
                    <xdr:colOff>19050</xdr:colOff>
                    <xdr:row>18</xdr:row>
                    <xdr:rowOff>0</xdr:rowOff>
                  </from>
                  <to>
                    <xdr:col>14</xdr:col>
                    <xdr:colOff>352425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6" name="Check Box 44">
              <controlPr defaultSize="0" autoFill="0" autoLine="0" autoPict="0">
                <anchor moveWithCells="1">
                  <from>
                    <xdr:col>14</xdr:col>
                    <xdr:colOff>19050</xdr:colOff>
                    <xdr:row>19</xdr:row>
                    <xdr:rowOff>0</xdr:rowOff>
                  </from>
                  <to>
                    <xdr:col>14</xdr:col>
                    <xdr:colOff>352425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7" name="Check Box 45">
              <controlPr defaultSize="0" autoFill="0" autoLine="0" autoPict="0">
                <anchor moveWithCells="1">
                  <from>
                    <xdr:col>14</xdr:col>
                    <xdr:colOff>19050</xdr:colOff>
                    <xdr:row>20</xdr:row>
                    <xdr:rowOff>0</xdr:rowOff>
                  </from>
                  <to>
                    <xdr:col>14</xdr:col>
                    <xdr:colOff>352425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8" name="Check Box 46">
              <controlPr defaultSize="0" autoFill="0" autoLine="0" autoPict="0">
                <anchor moveWithCells="1">
                  <from>
                    <xdr:col>14</xdr:col>
                    <xdr:colOff>19050</xdr:colOff>
                    <xdr:row>21</xdr:row>
                    <xdr:rowOff>0</xdr:rowOff>
                  </from>
                  <to>
                    <xdr:col>14</xdr:col>
                    <xdr:colOff>352425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9" name="Check Box 47">
              <controlPr defaultSize="0" autoFill="0" autoLine="0" autoPict="0">
                <anchor moveWithCells="1">
                  <from>
                    <xdr:col>14</xdr:col>
                    <xdr:colOff>19050</xdr:colOff>
                    <xdr:row>23</xdr:row>
                    <xdr:rowOff>0</xdr:rowOff>
                  </from>
                  <to>
                    <xdr:col>14</xdr:col>
                    <xdr:colOff>352425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0" name="Check Box 48">
              <controlPr defaultSize="0" autoFill="0" autoLine="0" autoPict="0">
                <anchor moveWithCells="1">
                  <from>
                    <xdr:col>14</xdr:col>
                    <xdr:colOff>19050</xdr:colOff>
                    <xdr:row>24</xdr:row>
                    <xdr:rowOff>0</xdr:rowOff>
                  </from>
                  <to>
                    <xdr:col>14</xdr:col>
                    <xdr:colOff>352425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1" name="Check Box 49">
              <controlPr defaultSize="0" autoFill="0" autoLine="0" autoPict="0">
                <anchor moveWithCells="1">
                  <from>
                    <xdr:col>14</xdr:col>
                    <xdr:colOff>19050</xdr:colOff>
                    <xdr:row>25</xdr:row>
                    <xdr:rowOff>0</xdr:rowOff>
                  </from>
                  <to>
                    <xdr:col>14</xdr:col>
                    <xdr:colOff>352425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2" name="Check Box 50">
              <controlPr defaultSize="0" autoFill="0" autoLine="0" autoPict="0">
                <anchor moveWithCells="1">
                  <from>
                    <xdr:col>14</xdr:col>
                    <xdr:colOff>19050</xdr:colOff>
                    <xdr:row>26</xdr:row>
                    <xdr:rowOff>0</xdr:rowOff>
                  </from>
                  <to>
                    <xdr:col>14</xdr:col>
                    <xdr:colOff>352425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3" name="Check Box 51">
              <controlPr defaultSize="0" autoFill="0" autoLine="0" autoPict="0">
                <anchor moveWithCells="1">
                  <from>
                    <xdr:col>14</xdr:col>
                    <xdr:colOff>19050</xdr:colOff>
                    <xdr:row>28</xdr:row>
                    <xdr:rowOff>0</xdr:rowOff>
                  </from>
                  <to>
                    <xdr:col>14</xdr:col>
                    <xdr:colOff>352425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4" name="Check Box 52">
              <controlPr defaultSize="0" autoFill="0" autoLine="0" autoPict="0">
                <anchor moveWithCells="1">
                  <from>
                    <xdr:col>14</xdr:col>
                    <xdr:colOff>19050</xdr:colOff>
                    <xdr:row>29</xdr:row>
                    <xdr:rowOff>0</xdr:rowOff>
                  </from>
                  <to>
                    <xdr:col>14</xdr:col>
                    <xdr:colOff>352425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5" name="Check Box 53">
              <controlPr defaultSize="0" autoFill="0" autoLine="0" autoPict="0">
                <anchor moveWithCells="1">
                  <from>
                    <xdr:col>14</xdr:col>
                    <xdr:colOff>19050</xdr:colOff>
                    <xdr:row>30</xdr:row>
                    <xdr:rowOff>0</xdr:rowOff>
                  </from>
                  <to>
                    <xdr:col>14</xdr:col>
                    <xdr:colOff>352425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6" name="Check Box 54">
              <controlPr defaultSize="0" autoFill="0" autoLine="0" autoPict="0">
                <anchor moveWithCells="1">
                  <from>
                    <xdr:col>14</xdr:col>
                    <xdr:colOff>19050</xdr:colOff>
                    <xdr:row>31</xdr:row>
                    <xdr:rowOff>0</xdr:rowOff>
                  </from>
                  <to>
                    <xdr:col>14</xdr:col>
                    <xdr:colOff>352425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7" name="Check Box 55">
              <controlPr defaultSize="0" autoFill="0" autoLine="0" autoPict="0">
                <anchor moveWithCells="1">
                  <from>
                    <xdr:col>14</xdr:col>
                    <xdr:colOff>19050</xdr:colOff>
                    <xdr:row>32</xdr:row>
                    <xdr:rowOff>0</xdr:rowOff>
                  </from>
                  <to>
                    <xdr:col>14</xdr:col>
                    <xdr:colOff>352425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8" name="Check Box 56">
              <controlPr defaultSize="0" autoFill="0" autoLine="0" autoPict="0">
                <anchor moveWithCells="1">
                  <from>
                    <xdr:col>14</xdr:col>
                    <xdr:colOff>19050</xdr:colOff>
                    <xdr:row>33</xdr:row>
                    <xdr:rowOff>0</xdr:rowOff>
                  </from>
                  <to>
                    <xdr:col>14</xdr:col>
                    <xdr:colOff>352425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9" name="Check Box 57">
              <controlPr defaultSize="0" autoFill="0" autoLine="0" autoPict="0">
                <anchor moveWithCells="1">
                  <from>
                    <xdr:col>14</xdr:col>
                    <xdr:colOff>19050</xdr:colOff>
                    <xdr:row>34</xdr:row>
                    <xdr:rowOff>0</xdr:rowOff>
                  </from>
                  <to>
                    <xdr:col>14</xdr:col>
                    <xdr:colOff>352425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0" name="Check Box 58">
              <controlPr defaultSize="0" autoFill="0" autoLine="0" autoPict="0">
                <anchor moveWithCells="1">
                  <from>
                    <xdr:col>14</xdr:col>
                    <xdr:colOff>19050</xdr:colOff>
                    <xdr:row>35</xdr:row>
                    <xdr:rowOff>0</xdr:rowOff>
                  </from>
                  <to>
                    <xdr:col>14</xdr:col>
                    <xdr:colOff>352425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1" name="Check Box 59">
              <controlPr defaultSize="0" autoFill="0" autoLine="0" autoPict="0">
                <anchor moveWithCells="1">
                  <from>
                    <xdr:col>14</xdr:col>
                    <xdr:colOff>19050</xdr:colOff>
                    <xdr:row>37</xdr:row>
                    <xdr:rowOff>0</xdr:rowOff>
                  </from>
                  <to>
                    <xdr:col>14</xdr:col>
                    <xdr:colOff>352425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2" name="Check Box 60">
              <controlPr defaultSize="0" autoFill="0" autoLine="0" autoPict="0">
                <anchor moveWithCells="1">
                  <from>
                    <xdr:col>14</xdr:col>
                    <xdr:colOff>19050</xdr:colOff>
                    <xdr:row>37</xdr:row>
                    <xdr:rowOff>200025</xdr:rowOff>
                  </from>
                  <to>
                    <xdr:col>14</xdr:col>
                    <xdr:colOff>352425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3" name="Check Box 61">
              <controlPr defaultSize="0" autoFill="0" autoLine="0" autoPict="0">
                <anchor moveWithCells="1">
                  <from>
                    <xdr:col>14</xdr:col>
                    <xdr:colOff>19050</xdr:colOff>
                    <xdr:row>38</xdr:row>
                    <xdr:rowOff>200025</xdr:rowOff>
                  </from>
                  <to>
                    <xdr:col>14</xdr:col>
                    <xdr:colOff>352425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4" name="Check Box 62">
              <controlPr defaultSize="0" autoFill="0" autoLine="0" autoPict="0">
                <anchor moveWithCells="1">
                  <from>
                    <xdr:col>14</xdr:col>
                    <xdr:colOff>19050</xdr:colOff>
                    <xdr:row>39</xdr:row>
                    <xdr:rowOff>200025</xdr:rowOff>
                  </from>
                  <to>
                    <xdr:col>14</xdr:col>
                    <xdr:colOff>352425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5" name="Check Box 63">
              <controlPr defaultSize="0" autoFill="0" autoLine="0" autoPict="0">
                <anchor moveWithCells="1">
                  <from>
                    <xdr:col>14</xdr:col>
                    <xdr:colOff>19050</xdr:colOff>
                    <xdr:row>27</xdr:row>
                    <xdr:rowOff>0</xdr:rowOff>
                  </from>
                  <to>
                    <xdr:col>14</xdr:col>
                    <xdr:colOff>352425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6" name="Check Box 64">
              <controlPr defaultSize="0" autoFill="0" autoLine="0" autoPict="0">
                <anchor moveWithCells="1">
                  <from>
                    <xdr:col>14</xdr:col>
                    <xdr:colOff>19050</xdr:colOff>
                    <xdr:row>40</xdr:row>
                    <xdr:rowOff>200025</xdr:rowOff>
                  </from>
                  <to>
                    <xdr:col>14</xdr:col>
                    <xdr:colOff>352425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7" name="Check Box 65">
              <controlPr defaultSize="0" autoFill="0" autoLine="0" autoPict="0">
                <anchor moveWithCells="1">
                  <from>
                    <xdr:col>14</xdr:col>
                    <xdr:colOff>19050</xdr:colOff>
                    <xdr:row>41</xdr:row>
                    <xdr:rowOff>190500</xdr:rowOff>
                  </from>
                  <to>
                    <xdr:col>14</xdr:col>
                    <xdr:colOff>352425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8" name="Check Box 66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0</xdr:rowOff>
                  </from>
                  <to>
                    <xdr:col>1</xdr:col>
                    <xdr:colOff>352425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9" name="Check Box 67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0</xdr:rowOff>
                  </from>
                  <to>
                    <xdr:col>1</xdr:col>
                    <xdr:colOff>352425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0" name="Check Box 68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0</xdr:rowOff>
                  </from>
                  <to>
                    <xdr:col>1</xdr:col>
                    <xdr:colOff>352425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1" name="Check Box 69">
              <controlPr defaultSize="0" autoFill="0" autoLine="0" autoPict="0">
                <anchor moveWithCells="1">
                  <from>
                    <xdr:col>1</xdr:col>
                    <xdr:colOff>19050</xdr:colOff>
                    <xdr:row>21</xdr:row>
                    <xdr:rowOff>0</xdr:rowOff>
                  </from>
                  <to>
                    <xdr:col>1</xdr:col>
                    <xdr:colOff>352425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2" name="Check Box 70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0</xdr:rowOff>
                  </from>
                  <to>
                    <xdr:col>1</xdr:col>
                    <xdr:colOff>352425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3" name="Check Box 71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0</xdr:rowOff>
                  </from>
                  <to>
                    <xdr:col>1</xdr:col>
                    <xdr:colOff>352425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4" name="Check Box 72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1</xdr:col>
                    <xdr:colOff>352425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5" name="Check Box 73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0</xdr:rowOff>
                  </from>
                  <to>
                    <xdr:col>1</xdr:col>
                    <xdr:colOff>352425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6" name="Check Box 74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0</xdr:rowOff>
                  </from>
                  <to>
                    <xdr:col>1</xdr:col>
                    <xdr:colOff>352425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7" name="Check Box 75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0</xdr:rowOff>
                  </from>
                  <to>
                    <xdr:col>1</xdr:col>
                    <xdr:colOff>352425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8" name="Check Box 76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0</xdr:rowOff>
                  </from>
                  <to>
                    <xdr:col>1</xdr:col>
                    <xdr:colOff>352425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9" name="Check Box 77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0</xdr:rowOff>
                  </from>
                  <to>
                    <xdr:col>1</xdr:col>
                    <xdr:colOff>352425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0" name="Check Box 78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0</xdr:rowOff>
                  </from>
                  <to>
                    <xdr:col>1</xdr:col>
                    <xdr:colOff>352425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1" name="Check Box 79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0</xdr:rowOff>
                  </from>
                  <to>
                    <xdr:col>1</xdr:col>
                    <xdr:colOff>352425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2" name="Check Box 80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0</xdr:rowOff>
                  </from>
                  <to>
                    <xdr:col>1</xdr:col>
                    <xdr:colOff>352425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3" name="Check Box 81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0</xdr:rowOff>
                  </from>
                  <to>
                    <xdr:col>1</xdr:col>
                    <xdr:colOff>352425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4" name="Check Box 82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0</xdr:rowOff>
                  </from>
                  <to>
                    <xdr:col>1</xdr:col>
                    <xdr:colOff>352425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5" name="Check Box 83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0</xdr:rowOff>
                  </from>
                  <to>
                    <xdr:col>1</xdr:col>
                    <xdr:colOff>352425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6" name="Check Box 84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0</xdr:rowOff>
                  </from>
                  <to>
                    <xdr:col>1</xdr:col>
                    <xdr:colOff>352425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7" name="Check Box 85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0</xdr:rowOff>
                  </from>
                  <to>
                    <xdr:col>1</xdr:col>
                    <xdr:colOff>352425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8" name="Check Box 86">
              <controlPr defaultSize="0" autoFill="0" autoLine="0" autoPict="0">
                <anchor moveWithCells="1">
                  <from>
                    <xdr:col>1</xdr:col>
                    <xdr:colOff>19050</xdr:colOff>
                    <xdr:row>44</xdr:row>
                    <xdr:rowOff>0</xdr:rowOff>
                  </from>
                  <to>
                    <xdr:col>1</xdr:col>
                    <xdr:colOff>352425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9" name="Check Box 87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0</xdr:rowOff>
                  </from>
                  <to>
                    <xdr:col>1</xdr:col>
                    <xdr:colOff>352425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0" name="Check Box 88">
              <controlPr defaultSize="0" autoFill="0" autoLine="0" autoPict="0">
                <anchor moveWithCells="1">
                  <from>
                    <xdr:col>14</xdr:col>
                    <xdr:colOff>19050</xdr:colOff>
                    <xdr:row>22</xdr:row>
                    <xdr:rowOff>0</xdr:rowOff>
                  </from>
                  <to>
                    <xdr:col>14</xdr:col>
                    <xdr:colOff>352425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1" name="Check Box 89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0</xdr:rowOff>
                  </from>
                  <to>
                    <xdr:col>1</xdr:col>
                    <xdr:colOff>352425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2" name="Check Box 90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0</xdr:rowOff>
                  </from>
                  <to>
                    <xdr:col>1</xdr:col>
                    <xdr:colOff>352425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3" name="Check Box 91">
              <controlPr defaultSize="0" autoFill="0" autoLine="0" autoPict="0">
                <anchor moveWithCells="1">
                  <from>
                    <xdr:col>1</xdr:col>
                    <xdr:colOff>19050</xdr:colOff>
                    <xdr:row>36</xdr:row>
                    <xdr:rowOff>0</xdr:rowOff>
                  </from>
                  <to>
                    <xdr:col>1</xdr:col>
                    <xdr:colOff>352425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4" name="Check Box 92">
              <controlPr defaultSize="0" autoFill="0" autoLine="0" autoPict="0">
                <anchor moveWithCells="1">
                  <from>
                    <xdr:col>14</xdr:col>
                    <xdr:colOff>19050</xdr:colOff>
                    <xdr:row>36</xdr:row>
                    <xdr:rowOff>0</xdr:rowOff>
                  </from>
                  <to>
                    <xdr:col>14</xdr:col>
                    <xdr:colOff>352425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5" name="Check Box 93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0</xdr:rowOff>
                  </from>
                  <to>
                    <xdr:col>1</xdr:col>
                    <xdr:colOff>352425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6" name="Check Box 94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0</xdr:rowOff>
                  </from>
                  <to>
                    <xdr:col>1</xdr:col>
                    <xdr:colOff>352425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7" name="Check Box 95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0</xdr:rowOff>
                  </from>
                  <to>
                    <xdr:col>1</xdr:col>
                    <xdr:colOff>352425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8" name="Check Box 96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0</xdr:rowOff>
                  </from>
                  <to>
                    <xdr:col>1</xdr:col>
                    <xdr:colOff>352425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99" name="Check Box 97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1</xdr:col>
                    <xdr:colOff>352425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0" name="Check Box 98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1</xdr:col>
                    <xdr:colOff>352425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1" name="Check Box 99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1</xdr:col>
                    <xdr:colOff>352425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2" name="Check Box 100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1</xdr:col>
                    <xdr:colOff>352425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3" name="Check Box 101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0</xdr:rowOff>
                  </from>
                  <to>
                    <xdr:col>1</xdr:col>
                    <xdr:colOff>352425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4" name="Check Box 102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1</xdr:col>
                    <xdr:colOff>352425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5" name="Check Box 103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0</xdr:rowOff>
                  </from>
                  <to>
                    <xdr:col>1</xdr:col>
                    <xdr:colOff>352425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6" name="Check Box 104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0</xdr:rowOff>
                  </from>
                  <to>
                    <xdr:col>1</xdr:col>
                    <xdr:colOff>352425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7" name="Check Box 105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0</xdr:rowOff>
                  </from>
                  <to>
                    <xdr:col>1</xdr:col>
                    <xdr:colOff>352425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8" name="Check Box 106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0</xdr:rowOff>
                  </from>
                  <to>
                    <xdr:col>1</xdr:col>
                    <xdr:colOff>352425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09" name="Check Box 107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0</xdr:rowOff>
                  </from>
                  <to>
                    <xdr:col>1</xdr:col>
                    <xdr:colOff>352425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0" name="Check Box 108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0</xdr:rowOff>
                  </from>
                  <to>
                    <xdr:col>1</xdr:col>
                    <xdr:colOff>352425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1" name="Check Box 109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0</xdr:rowOff>
                  </from>
                  <to>
                    <xdr:col>1</xdr:col>
                    <xdr:colOff>352425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2" name="Check Box 110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0</xdr:rowOff>
                  </from>
                  <to>
                    <xdr:col>1</xdr:col>
                    <xdr:colOff>352425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3" name="Check Box 111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0</xdr:rowOff>
                  </from>
                  <to>
                    <xdr:col>1</xdr:col>
                    <xdr:colOff>352425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4" name="Check Box 112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0</xdr:rowOff>
                  </from>
                  <to>
                    <xdr:col>1</xdr:col>
                    <xdr:colOff>352425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5" name="Check Box 113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0</xdr:rowOff>
                  </from>
                  <to>
                    <xdr:col>1</xdr:col>
                    <xdr:colOff>352425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6" name="Check Box 114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0</xdr:rowOff>
                  </from>
                  <to>
                    <xdr:col>1</xdr:col>
                    <xdr:colOff>352425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7" name="Check Box 115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0</xdr:rowOff>
                  </from>
                  <to>
                    <xdr:col>1</xdr:col>
                    <xdr:colOff>352425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8" name="Check Box 116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0</xdr:rowOff>
                  </from>
                  <to>
                    <xdr:col>1</xdr:col>
                    <xdr:colOff>352425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19" name="Check Box 117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0</xdr:rowOff>
                  </from>
                  <to>
                    <xdr:col>1</xdr:col>
                    <xdr:colOff>352425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0" name="Check Box 118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0</xdr:rowOff>
                  </from>
                  <to>
                    <xdr:col>1</xdr:col>
                    <xdr:colOff>352425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1" name="Check Box 119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0</xdr:rowOff>
                  </from>
                  <to>
                    <xdr:col>1</xdr:col>
                    <xdr:colOff>352425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2" name="Check Box 120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0</xdr:rowOff>
                  </from>
                  <to>
                    <xdr:col>1</xdr:col>
                    <xdr:colOff>352425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3" name="Check Box 121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0</xdr:rowOff>
                  </from>
                  <to>
                    <xdr:col>1</xdr:col>
                    <xdr:colOff>352425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4" name="Check Box 122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0</xdr:rowOff>
                  </from>
                  <to>
                    <xdr:col>1</xdr:col>
                    <xdr:colOff>352425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5" name="Check Box 123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0</xdr:rowOff>
                  </from>
                  <to>
                    <xdr:col>1</xdr:col>
                    <xdr:colOff>352425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6" name="Check Box 124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0</xdr:rowOff>
                  </from>
                  <to>
                    <xdr:col>1</xdr:col>
                    <xdr:colOff>352425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7" name="Check Box 125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0</xdr:rowOff>
                  </from>
                  <to>
                    <xdr:col>1</xdr:col>
                    <xdr:colOff>352425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8" name="Check Box 126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0</xdr:rowOff>
                  </from>
                  <to>
                    <xdr:col>1</xdr:col>
                    <xdr:colOff>352425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29" name="Check Box 127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0</xdr:rowOff>
                  </from>
                  <to>
                    <xdr:col>1</xdr:col>
                    <xdr:colOff>352425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0" name="Check Box 128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0</xdr:rowOff>
                  </from>
                  <to>
                    <xdr:col>1</xdr:col>
                    <xdr:colOff>352425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31" name="Check Box 129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0</xdr:rowOff>
                  </from>
                  <to>
                    <xdr:col>1</xdr:col>
                    <xdr:colOff>352425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2" name="Check Box 130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0</xdr:rowOff>
                  </from>
                  <to>
                    <xdr:col>1</xdr:col>
                    <xdr:colOff>352425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3" name="Check Box 131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0</xdr:rowOff>
                  </from>
                  <to>
                    <xdr:col>1</xdr:col>
                    <xdr:colOff>352425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4" name="Check Box 132">
              <controlPr defaultSize="0" autoFill="0" autoLine="0" autoPict="0">
                <anchor moveWithCells="1">
                  <from>
                    <xdr:col>1</xdr:col>
                    <xdr:colOff>19050</xdr:colOff>
                    <xdr:row>34</xdr:row>
                    <xdr:rowOff>0</xdr:rowOff>
                  </from>
                  <to>
                    <xdr:col>1</xdr:col>
                    <xdr:colOff>352425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5" name="Check Box 133">
              <controlPr defaultSize="0" autoFill="0" autoLine="0" autoPict="0">
                <anchor moveWithCells="1">
                  <from>
                    <xdr:col>1</xdr:col>
                    <xdr:colOff>19050</xdr:colOff>
                    <xdr:row>34</xdr:row>
                    <xdr:rowOff>0</xdr:rowOff>
                  </from>
                  <to>
                    <xdr:col>1</xdr:col>
                    <xdr:colOff>352425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6" name="Check Box 134">
              <controlPr defaultSize="0" autoFill="0" autoLine="0" autoPict="0">
                <anchor moveWithCells="1">
                  <from>
                    <xdr:col>1</xdr:col>
                    <xdr:colOff>19050</xdr:colOff>
                    <xdr:row>34</xdr:row>
                    <xdr:rowOff>0</xdr:rowOff>
                  </from>
                  <to>
                    <xdr:col>1</xdr:col>
                    <xdr:colOff>352425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7" name="Check Box 135">
              <controlPr defaultSize="0" autoFill="0" autoLine="0" autoPict="0">
                <anchor moveWithCells="1">
                  <from>
                    <xdr:col>14</xdr:col>
                    <xdr:colOff>19050</xdr:colOff>
                    <xdr:row>19</xdr:row>
                    <xdr:rowOff>0</xdr:rowOff>
                  </from>
                  <to>
                    <xdr:col>14</xdr:col>
                    <xdr:colOff>352425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8" name="Check Box 136">
              <controlPr defaultSize="0" autoFill="0" autoLine="0" autoPict="0">
                <anchor moveWithCells="1">
                  <from>
                    <xdr:col>14</xdr:col>
                    <xdr:colOff>19050</xdr:colOff>
                    <xdr:row>20</xdr:row>
                    <xdr:rowOff>0</xdr:rowOff>
                  </from>
                  <to>
                    <xdr:col>14</xdr:col>
                    <xdr:colOff>352425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39" name="Check Box 137">
              <controlPr defaultSize="0" autoFill="0" autoLine="0" autoPict="0">
                <anchor moveWithCells="1">
                  <from>
                    <xdr:col>14</xdr:col>
                    <xdr:colOff>19050</xdr:colOff>
                    <xdr:row>21</xdr:row>
                    <xdr:rowOff>0</xdr:rowOff>
                  </from>
                  <to>
                    <xdr:col>14</xdr:col>
                    <xdr:colOff>352425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40" name="Check Box 138">
              <controlPr defaultSize="0" autoFill="0" autoLine="0" autoPict="0">
                <anchor moveWithCells="1">
                  <from>
                    <xdr:col>14</xdr:col>
                    <xdr:colOff>19050</xdr:colOff>
                    <xdr:row>21</xdr:row>
                    <xdr:rowOff>0</xdr:rowOff>
                  </from>
                  <to>
                    <xdr:col>14</xdr:col>
                    <xdr:colOff>352425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41" name="Check Box 139">
              <controlPr defaultSize="0" autoFill="0" autoLine="0" autoPict="0">
                <anchor moveWithCells="1">
                  <from>
                    <xdr:col>14</xdr:col>
                    <xdr:colOff>19050</xdr:colOff>
                    <xdr:row>22</xdr:row>
                    <xdr:rowOff>0</xdr:rowOff>
                  </from>
                  <to>
                    <xdr:col>14</xdr:col>
                    <xdr:colOff>352425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2" name="Check Box 140">
              <controlPr defaultSize="0" autoFill="0" autoLine="0" autoPict="0">
                <anchor moveWithCells="1">
                  <from>
                    <xdr:col>14</xdr:col>
                    <xdr:colOff>19050</xdr:colOff>
                    <xdr:row>23</xdr:row>
                    <xdr:rowOff>0</xdr:rowOff>
                  </from>
                  <to>
                    <xdr:col>14</xdr:col>
                    <xdr:colOff>352425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3" name="Check Box 141">
              <controlPr defaultSize="0" autoFill="0" autoLine="0" autoPict="0">
                <anchor moveWithCells="1">
                  <from>
                    <xdr:col>14</xdr:col>
                    <xdr:colOff>19050</xdr:colOff>
                    <xdr:row>23</xdr:row>
                    <xdr:rowOff>0</xdr:rowOff>
                  </from>
                  <to>
                    <xdr:col>14</xdr:col>
                    <xdr:colOff>352425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4" name="Check Box 142">
              <controlPr defaultSize="0" autoFill="0" autoLine="0" autoPict="0">
                <anchor moveWithCells="1">
                  <from>
                    <xdr:col>14</xdr:col>
                    <xdr:colOff>19050</xdr:colOff>
                    <xdr:row>24</xdr:row>
                    <xdr:rowOff>0</xdr:rowOff>
                  </from>
                  <to>
                    <xdr:col>14</xdr:col>
                    <xdr:colOff>352425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5" name="Check Box 143">
              <controlPr defaultSize="0" autoFill="0" autoLine="0" autoPict="0">
                <anchor moveWithCells="1">
                  <from>
                    <xdr:col>14</xdr:col>
                    <xdr:colOff>19050</xdr:colOff>
                    <xdr:row>25</xdr:row>
                    <xdr:rowOff>0</xdr:rowOff>
                  </from>
                  <to>
                    <xdr:col>14</xdr:col>
                    <xdr:colOff>352425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6" name="Check Box 144">
              <controlPr defaultSize="0" autoFill="0" autoLine="0" autoPict="0">
                <anchor moveWithCells="1">
                  <from>
                    <xdr:col>14</xdr:col>
                    <xdr:colOff>19050</xdr:colOff>
                    <xdr:row>25</xdr:row>
                    <xdr:rowOff>0</xdr:rowOff>
                  </from>
                  <to>
                    <xdr:col>14</xdr:col>
                    <xdr:colOff>352425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7" name="Check Box 145">
              <controlPr defaultSize="0" autoFill="0" autoLine="0" autoPict="0">
                <anchor moveWithCells="1">
                  <from>
                    <xdr:col>14</xdr:col>
                    <xdr:colOff>19050</xdr:colOff>
                    <xdr:row>26</xdr:row>
                    <xdr:rowOff>0</xdr:rowOff>
                  </from>
                  <to>
                    <xdr:col>14</xdr:col>
                    <xdr:colOff>352425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8" name="Check Box 146">
              <controlPr defaultSize="0" autoFill="0" autoLine="0" autoPict="0">
                <anchor moveWithCells="1">
                  <from>
                    <xdr:col>14</xdr:col>
                    <xdr:colOff>19050</xdr:colOff>
                    <xdr:row>27</xdr:row>
                    <xdr:rowOff>0</xdr:rowOff>
                  </from>
                  <to>
                    <xdr:col>14</xdr:col>
                    <xdr:colOff>352425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49" name="Check Box 147">
              <controlPr defaultSize="0" autoFill="0" autoLine="0" autoPict="0">
                <anchor moveWithCells="1">
                  <from>
                    <xdr:col>14</xdr:col>
                    <xdr:colOff>19050</xdr:colOff>
                    <xdr:row>27</xdr:row>
                    <xdr:rowOff>0</xdr:rowOff>
                  </from>
                  <to>
                    <xdr:col>14</xdr:col>
                    <xdr:colOff>352425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50" name="Check Box 148">
              <controlPr defaultSize="0" autoFill="0" autoLine="0" autoPict="0">
                <anchor moveWithCells="1">
                  <from>
                    <xdr:col>14</xdr:col>
                    <xdr:colOff>19050</xdr:colOff>
                    <xdr:row>28</xdr:row>
                    <xdr:rowOff>0</xdr:rowOff>
                  </from>
                  <to>
                    <xdr:col>14</xdr:col>
                    <xdr:colOff>352425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51" name="Check Box 149">
              <controlPr defaultSize="0" autoFill="0" autoLine="0" autoPict="0">
                <anchor moveWithCells="1">
                  <from>
                    <xdr:col>14</xdr:col>
                    <xdr:colOff>19050</xdr:colOff>
                    <xdr:row>29</xdr:row>
                    <xdr:rowOff>0</xdr:rowOff>
                  </from>
                  <to>
                    <xdr:col>14</xdr:col>
                    <xdr:colOff>352425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52" name="Check Box 150">
              <controlPr defaultSize="0" autoFill="0" autoLine="0" autoPict="0">
                <anchor moveWithCells="1">
                  <from>
                    <xdr:col>14</xdr:col>
                    <xdr:colOff>19050</xdr:colOff>
                    <xdr:row>29</xdr:row>
                    <xdr:rowOff>0</xdr:rowOff>
                  </from>
                  <to>
                    <xdr:col>14</xdr:col>
                    <xdr:colOff>352425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53" name="Check Box 151">
              <controlPr defaultSize="0" autoFill="0" autoLine="0" autoPict="0">
                <anchor moveWithCells="1">
                  <from>
                    <xdr:col>14</xdr:col>
                    <xdr:colOff>19050</xdr:colOff>
                    <xdr:row>30</xdr:row>
                    <xdr:rowOff>0</xdr:rowOff>
                  </from>
                  <to>
                    <xdr:col>14</xdr:col>
                    <xdr:colOff>352425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4" name="Check Box 152">
              <controlPr defaultSize="0" autoFill="0" autoLine="0" autoPict="0">
                <anchor moveWithCells="1">
                  <from>
                    <xdr:col>14</xdr:col>
                    <xdr:colOff>19050</xdr:colOff>
                    <xdr:row>31</xdr:row>
                    <xdr:rowOff>0</xdr:rowOff>
                  </from>
                  <to>
                    <xdr:col>14</xdr:col>
                    <xdr:colOff>352425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55" name="Check Box 153">
              <controlPr defaultSize="0" autoFill="0" autoLine="0" autoPict="0">
                <anchor moveWithCells="1">
                  <from>
                    <xdr:col>14</xdr:col>
                    <xdr:colOff>19050</xdr:colOff>
                    <xdr:row>31</xdr:row>
                    <xdr:rowOff>0</xdr:rowOff>
                  </from>
                  <to>
                    <xdr:col>14</xdr:col>
                    <xdr:colOff>352425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6" name="Check Box 154">
              <controlPr defaultSize="0" autoFill="0" autoLine="0" autoPict="0">
                <anchor moveWithCells="1">
                  <from>
                    <xdr:col>14</xdr:col>
                    <xdr:colOff>19050</xdr:colOff>
                    <xdr:row>32</xdr:row>
                    <xdr:rowOff>0</xdr:rowOff>
                  </from>
                  <to>
                    <xdr:col>14</xdr:col>
                    <xdr:colOff>352425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7" name="Check Box 155">
              <controlPr defaultSize="0" autoFill="0" autoLine="0" autoPict="0">
                <anchor moveWithCells="1">
                  <from>
                    <xdr:col>14</xdr:col>
                    <xdr:colOff>19050</xdr:colOff>
                    <xdr:row>33</xdr:row>
                    <xdr:rowOff>0</xdr:rowOff>
                  </from>
                  <to>
                    <xdr:col>14</xdr:col>
                    <xdr:colOff>352425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8" name="Check Box 156">
              <controlPr defaultSize="0" autoFill="0" autoLine="0" autoPict="0">
                <anchor moveWithCells="1">
                  <from>
                    <xdr:col>14</xdr:col>
                    <xdr:colOff>19050</xdr:colOff>
                    <xdr:row>33</xdr:row>
                    <xdr:rowOff>0</xdr:rowOff>
                  </from>
                  <to>
                    <xdr:col>14</xdr:col>
                    <xdr:colOff>352425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59" name="Check Box 157">
              <controlPr defaultSize="0" autoFill="0" autoLine="0" autoPict="0">
                <anchor moveWithCells="1">
                  <from>
                    <xdr:col>14</xdr:col>
                    <xdr:colOff>19050</xdr:colOff>
                    <xdr:row>34</xdr:row>
                    <xdr:rowOff>0</xdr:rowOff>
                  </from>
                  <to>
                    <xdr:col>14</xdr:col>
                    <xdr:colOff>352425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60" name="Check Box 158">
              <controlPr defaultSize="0" autoFill="0" autoLine="0" autoPict="0">
                <anchor moveWithCells="1">
                  <from>
                    <xdr:col>14</xdr:col>
                    <xdr:colOff>19050</xdr:colOff>
                    <xdr:row>35</xdr:row>
                    <xdr:rowOff>0</xdr:rowOff>
                  </from>
                  <to>
                    <xdr:col>14</xdr:col>
                    <xdr:colOff>352425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61" name="Check Box 159">
              <controlPr defaultSize="0" autoFill="0" autoLine="0" autoPict="0">
                <anchor moveWithCells="1">
                  <from>
                    <xdr:col>14</xdr:col>
                    <xdr:colOff>19050</xdr:colOff>
                    <xdr:row>35</xdr:row>
                    <xdr:rowOff>0</xdr:rowOff>
                  </from>
                  <to>
                    <xdr:col>14</xdr:col>
                    <xdr:colOff>352425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62" name="Check Box 160">
              <controlPr defaultSize="0" autoFill="0" autoLine="0" autoPict="0">
                <anchor moveWithCells="1">
                  <from>
                    <xdr:col>14</xdr:col>
                    <xdr:colOff>19050</xdr:colOff>
                    <xdr:row>36</xdr:row>
                    <xdr:rowOff>0</xdr:rowOff>
                  </from>
                  <to>
                    <xdr:col>14</xdr:col>
                    <xdr:colOff>352425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63" name="Check Box 161">
              <controlPr defaultSize="0" autoFill="0" autoLine="0" autoPict="0">
                <anchor moveWithCells="1">
                  <from>
                    <xdr:col>14</xdr:col>
                    <xdr:colOff>19050</xdr:colOff>
                    <xdr:row>37</xdr:row>
                    <xdr:rowOff>0</xdr:rowOff>
                  </from>
                  <to>
                    <xdr:col>14</xdr:col>
                    <xdr:colOff>352425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64" name="Check Box 162">
              <controlPr defaultSize="0" autoFill="0" autoLine="0" autoPict="0">
                <anchor moveWithCells="1">
                  <from>
                    <xdr:col>14</xdr:col>
                    <xdr:colOff>19050</xdr:colOff>
                    <xdr:row>37</xdr:row>
                    <xdr:rowOff>0</xdr:rowOff>
                  </from>
                  <to>
                    <xdr:col>14</xdr:col>
                    <xdr:colOff>352425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5" name="Check Box 163">
              <controlPr defaultSize="0" autoFill="0" autoLine="0" autoPict="0">
                <anchor moveWithCells="1">
                  <from>
                    <xdr:col>14</xdr:col>
                    <xdr:colOff>19050</xdr:colOff>
                    <xdr:row>43</xdr:row>
                    <xdr:rowOff>38100</xdr:rowOff>
                  </from>
                  <to>
                    <xdr:col>14</xdr:col>
                    <xdr:colOff>352425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66" name="Check Box 164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0</xdr:rowOff>
                  </from>
                  <to>
                    <xdr:col>1</xdr:col>
                    <xdr:colOff>352425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7" name="Check Box 165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0</xdr:rowOff>
                  </from>
                  <to>
                    <xdr:col>1</xdr:col>
                    <xdr:colOff>352425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8" name="Check Box 166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0</xdr:rowOff>
                  </from>
                  <to>
                    <xdr:col>1</xdr:col>
                    <xdr:colOff>352425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69" name="Check Box 167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0</xdr:rowOff>
                  </from>
                  <to>
                    <xdr:col>1</xdr:col>
                    <xdr:colOff>352425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70" name="Check Box 168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0</xdr:rowOff>
                  </from>
                  <to>
                    <xdr:col>1</xdr:col>
                    <xdr:colOff>352425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71" name="Check Box 169">
              <controlPr defaultSize="0" autoFill="0" autoLine="0" autoPict="0">
                <anchor moveWithCells="1">
                  <from>
                    <xdr:col>1</xdr:col>
                    <xdr:colOff>19050</xdr:colOff>
                    <xdr:row>13</xdr:row>
                    <xdr:rowOff>0</xdr:rowOff>
                  </from>
                  <to>
                    <xdr:col>1</xdr:col>
                    <xdr:colOff>352425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72" name="Check Box 170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0</xdr:rowOff>
                  </from>
                  <to>
                    <xdr:col>1</xdr:col>
                    <xdr:colOff>352425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73" name="Check Box 171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0</xdr:rowOff>
                  </from>
                  <to>
                    <xdr:col>1</xdr:col>
                    <xdr:colOff>352425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74" name="Check Box 172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0</xdr:rowOff>
                  </from>
                  <to>
                    <xdr:col>1</xdr:col>
                    <xdr:colOff>352425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75" name="Check Box 173">
              <controlPr defaultSize="0" autoFill="0" autoLine="0" autoPict="0">
                <anchor moveWithCells="1">
                  <from>
                    <xdr:col>1</xdr:col>
                    <xdr:colOff>19050</xdr:colOff>
                    <xdr:row>21</xdr:row>
                    <xdr:rowOff>0</xdr:rowOff>
                  </from>
                  <to>
                    <xdr:col>1</xdr:col>
                    <xdr:colOff>352425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76" name="Check Box 174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0</xdr:rowOff>
                  </from>
                  <to>
                    <xdr:col>1</xdr:col>
                    <xdr:colOff>352425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77" name="Check Box 175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0</xdr:rowOff>
                  </from>
                  <to>
                    <xdr:col>1</xdr:col>
                    <xdr:colOff>352425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78" name="Check Box 176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0</xdr:rowOff>
                  </from>
                  <to>
                    <xdr:col>1</xdr:col>
                    <xdr:colOff>352425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79" name="Check Box 177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0</xdr:rowOff>
                  </from>
                  <to>
                    <xdr:col>1</xdr:col>
                    <xdr:colOff>352425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80" name="Check Box 178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0</xdr:rowOff>
                  </from>
                  <to>
                    <xdr:col>1</xdr:col>
                    <xdr:colOff>352425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81" name="Check Box 179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1</xdr:col>
                    <xdr:colOff>352425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82" name="Check Box 180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0</xdr:rowOff>
                  </from>
                  <to>
                    <xdr:col>1</xdr:col>
                    <xdr:colOff>352425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83" name="Check Box 181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1</xdr:col>
                    <xdr:colOff>352425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84" name="Check Box 182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0</xdr:rowOff>
                  </from>
                  <to>
                    <xdr:col>1</xdr:col>
                    <xdr:colOff>352425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85" name="Check Box 183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0</xdr:rowOff>
                  </from>
                  <to>
                    <xdr:col>1</xdr:col>
                    <xdr:colOff>352425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86" name="Check Box 184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0</xdr:rowOff>
                  </from>
                  <to>
                    <xdr:col>1</xdr:col>
                    <xdr:colOff>352425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87" name="Check Box 185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0</xdr:rowOff>
                  </from>
                  <to>
                    <xdr:col>1</xdr:col>
                    <xdr:colOff>352425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88" name="Check Box 186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0</xdr:rowOff>
                  </from>
                  <to>
                    <xdr:col>1</xdr:col>
                    <xdr:colOff>352425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89" name="Check Box 187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0</xdr:rowOff>
                  </from>
                  <to>
                    <xdr:col>1</xdr:col>
                    <xdr:colOff>352425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90" name="Check Box 188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0</xdr:rowOff>
                  </from>
                  <to>
                    <xdr:col>1</xdr:col>
                    <xdr:colOff>352425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91" name="Check Box 189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0</xdr:rowOff>
                  </from>
                  <to>
                    <xdr:col>1</xdr:col>
                    <xdr:colOff>352425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92" name="Check Box 190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0</xdr:rowOff>
                  </from>
                  <to>
                    <xdr:col>1</xdr:col>
                    <xdr:colOff>352425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93" name="Check Box 191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0</xdr:rowOff>
                  </from>
                  <to>
                    <xdr:col>1</xdr:col>
                    <xdr:colOff>352425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94" name="Check Box 192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0</xdr:rowOff>
                  </from>
                  <to>
                    <xdr:col>1</xdr:col>
                    <xdr:colOff>352425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95" name="Check Box 193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0</xdr:rowOff>
                  </from>
                  <to>
                    <xdr:col>1</xdr:col>
                    <xdr:colOff>352425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96" name="Check Box 194">
              <controlPr defaultSize="0" autoFill="0" autoLine="0" autoPict="0">
                <anchor moveWithCells="1">
                  <from>
                    <xdr:col>1</xdr:col>
                    <xdr:colOff>19050</xdr:colOff>
                    <xdr:row>34</xdr:row>
                    <xdr:rowOff>0</xdr:rowOff>
                  </from>
                  <to>
                    <xdr:col>1</xdr:col>
                    <xdr:colOff>352425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97" name="Check Box 195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0</xdr:rowOff>
                  </from>
                  <to>
                    <xdr:col>1</xdr:col>
                    <xdr:colOff>352425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98" name="Check Box 196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0</xdr:rowOff>
                  </from>
                  <to>
                    <xdr:col>1</xdr:col>
                    <xdr:colOff>352425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99" name="Check Box 197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0</xdr:rowOff>
                  </from>
                  <to>
                    <xdr:col>1</xdr:col>
                    <xdr:colOff>352425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200" name="Check Box 198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0</xdr:rowOff>
                  </from>
                  <to>
                    <xdr:col>1</xdr:col>
                    <xdr:colOff>352425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201" name="Check Box 199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0</xdr:rowOff>
                  </from>
                  <to>
                    <xdr:col>1</xdr:col>
                    <xdr:colOff>352425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202" name="Check Box 200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0</xdr:rowOff>
                  </from>
                  <to>
                    <xdr:col>1</xdr:col>
                    <xdr:colOff>352425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203" name="Check Box 201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0</xdr:rowOff>
                  </from>
                  <to>
                    <xdr:col>1</xdr:col>
                    <xdr:colOff>352425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204" name="Check Box 202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0</xdr:rowOff>
                  </from>
                  <to>
                    <xdr:col>1</xdr:col>
                    <xdr:colOff>352425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205" name="Check Box 203">
              <controlPr defaultSize="0" autoFill="0" autoLine="0" autoPict="0">
                <anchor moveWithCells="1">
                  <from>
                    <xdr:col>1</xdr:col>
                    <xdr:colOff>19050</xdr:colOff>
                    <xdr:row>34</xdr:row>
                    <xdr:rowOff>0</xdr:rowOff>
                  </from>
                  <to>
                    <xdr:col>1</xdr:col>
                    <xdr:colOff>352425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206" name="Check Box 204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0</xdr:rowOff>
                  </from>
                  <to>
                    <xdr:col>1</xdr:col>
                    <xdr:colOff>352425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207" name="Check Box 205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0</xdr:rowOff>
                  </from>
                  <to>
                    <xdr:col>1</xdr:col>
                    <xdr:colOff>352425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208" name="Check Box 206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0</xdr:rowOff>
                  </from>
                  <to>
                    <xdr:col>1</xdr:col>
                    <xdr:colOff>352425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209" name="Check Box 207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0</xdr:rowOff>
                  </from>
                  <to>
                    <xdr:col>1</xdr:col>
                    <xdr:colOff>352425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210" name="Check Box 208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0</xdr:rowOff>
                  </from>
                  <to>
                    <xdr:col>1</xdr:col>
                    <xdr:colOff>352425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211" name="Check Box 209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0</xdr:rowOff>
                  </from>
                  <to>
                    <xdr:col>1</xdr:col>
                    <xdr:colOff>352425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212" name="Check Box 210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0</xdr:rowOff>
                  </from>
                  <to>
                    <xdr:col>1</xdr:col>
                    <xdr:colOff>352425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13" name="Check Box 211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0</xdr:rowOff>
                  </from>
                  <to>
                    <xdr:col>1</xdr:col>
                    <xdr:colOff>352425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214" name="Check Box 212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0</xdr:rowOff>
                  </from>
                  <to>
                    <xdr:col>1</xdr:col>
                    <xdr:colOff>352425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215" name="Check Box 213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0</xdr:rowOff>
                  </from>
                  <to>
                    <xdr:col>1</xdr:col>
                    <xdr:colOff>352425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16" name="Check Box 214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0</xdr:rowOff>
                  </from>
                  <to>
                    <xdr:col>1</xdr:col>
                    <xdr:colOff>352425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17" name="Check Box 215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0</xdr:rowOff>
                  </from>
                  <to>
                    <xdr:col>1</xdr:col>
                    <xdr:colOff>352425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18" name="Check Box 216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0</xdr:rowOff>
                  </from>
                  <to>
                    <xdr:col>1</xdr:col>
                    <xdr:colOff>352425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19" name="Check Box 217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0</xdr:rowOff>
                  </from>
                  <to>
                    <xdr:col>1</xdr:col>
                    <xdr:colOff>352425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20" name="Check Box 218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0</xdr:rowOff>
                  </from>
                  <to>
                    <xdr:col>1</xdr:col>
                    <xdr:colOff>352425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221" name="Check Box 219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0</xdr:rowOff>
                  </from>
                  <to>
                    <xdr:col>1</xdr:col>
                    <xdr:colOff>352425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222" name="Check Box 220">
              <controlPr defaultSize="0" autoFill="0" autoLine="0" autoPict="0">
                <anchor moveWithCells="1">
                  <from>
                    <xdr:col>1</xdr:col>
                    <xdr:colOff>19050</xdr:colOff>
                    <xdr:row>34</xdr:row>
                    <xdr:rowOff>0</xdr:rowOff>
                  </from>
                  <to>
                    <xdr:col>1</xdr:col>
                    <xdr:colOff>352425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223" name="Check Box 221">
              <controlPr defaultSize="0" autoFill="0" autoLine="0" autoPict="0">
                <anchor moveWithCells="1">
                  <from>
                    <xdr:col>1</xdr:col>
                    <xdr:colOff>19050</xdr:colOff>
                    <xdr:row>34</xdr:row>
                    <xdr:rowOff>0</xdr:rowOff>
                  </from>
                  <to>
                    <xdr:col>1</xdr:col>
                    <xdr:colOff>352425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224" name="Check Box 222">
              <controlPr defaultSize="0" autoFill="0" autoLine="0" autoPict="0">
                <anchor moveWithCells="1">
                  <from>
                    <xdr:col>1</xdr:col>
                    <xdr:colOff>19050</xdr:colOff>
                    <xdr:row>34</xdr:row>
                    <xdr:rowOff>0</xdr:rowOff>
                  </from>
                  <to>
                    <xdr:col>1</xdr:col>
                    <xdr:colOff>352425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25" name="Check Box 223">
              <controlPr defaultSize="0" autoFill="0" autoLine="0" autoPict="0">
                <anchor moveWithCells="1">
                  <from>
                    <xdr:col>1</xdr:col>
                    <xdr:colOff>19050</xdr:colOff>
                    <xdr:row>34</xdr:row>
                    <xdr:rowOff>0</xdr:rowOff>
                  </from>
                  <to>
                    <xdr:col>1</xdr:col>
                    <xdr:colOff>352425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226" name="Check Box 224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0</xdr:rowOff>
                  </from>
                  <to>
                    <xdr:col>1</xdr:col>
                    <xdr:colOff>352425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227" name="Check Box 225">
              <controlPr defaultSize="0" autoFill="0" autoLine="0" autoPict="0">
                <anchor moveWithCells="1">
                  <from>
                    <xdr:col>1</xdr:col>
                    <xdr:colOff>19050</xdr:colOff>
                    <xdr:row>34</xdr:row>
                    <xdr:rowOff>0</xdr:rowOff>
                  </from>
                  <to>
                    <xdr:col>1</xdr:col>
                    <xdr:colOff>352425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228" name="Check Box 226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0</xdr:rowOff>
                  </from>
                  <to>
                    <xdr:col>1</xdr:col>
                    <xdr:colOff>352425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229" name="Check Box 227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0</xdr:rowOff>
                  </from>
                  <to>
                    <xdr:col>1</xdr:col>
                    <xdr:colOff>352425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230" name="Check Box 228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0</xdr:rowOff>
                  </from>
                  <to>
                    <xdr:col>1</xdr:col>
                    <xdr:colOff>352425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231" name="Check Box 229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0</xdr:rowOff>
                  </from>
                  <to>
                    <xdr:col>1</xdr:col>
                    <xdr:colOff>352425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232" name="Check Box 230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0</xdr:rowOff>
                  </from>
                  <to>
                    <xdr:col>1</xdr:col>
                    <xdr:colOff>352425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233" name="Check Box 231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0</xdr:rowOff>
                  </from>
                  <to>
                    <xdr:col>1</xdr:col>
                    <xdr:colOff>352425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234" name="Check Box 232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0</xdr:rowOff>
                  </from>
                  <to>
                    <xdr:col>1</xdr:col>
                    <xdr:colOff>352425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235" name="Check Box 233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0</xdr:rowOff>
                  </from>
                  <to>
                    <xdr:col>1</xdr:col>
                    <xdr:colOff>352425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36" name="Check Box 234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0</xdr:rowOff>
                  </from>
                  <to>
                    <xdr:col>1</xdr:col>
                    <xdr:colOff>352425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37" name="Check Box 235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0</xdr:rowOff>
                  </from>
                  <to>
                    <xdr:col>1</xdr:col>
                    <xdr:colOff>352425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38" name="Check Box 236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0</xdr:rowOff>
                  </from>
                  <to>
                    <xdr:col>1</xdr:col>
                    <xdr:colOff>352425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39" name="Check Box 237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0</xdr:rowOff>
                  </from>
                  <to>
                    <xdr:col>1</xdr:col>
                    <xdr:colOff>352425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40" name="Check Box 238">
              <controlPr defaultSize="0" autoFill="0" autoLine="0" autoPict="0">
                <anchor moveWithCells="1">
                  <from>
                    <xdr:col>1</xdr:col>
                    <xdr:colOff>19050</xdr:colOff>
                    <xdr:row>34</xdr:row>
                    <xdr:rowOff>0</xdr:rowOff>
                  </from>
                  <to>
                    <xdr:col>1</xdr:col>
                    <xdr:colOff>352425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41" name="Check Box 239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0</xdr:rowOff>
                  </from>
                  <to>
                    <xdr:col>1</xdr:col>
                    <xdr:colOff>352425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42" name="Check Box 240">
              <controlPr defaultSize="0" autoFill="0" autoLine="0" autoPict="0">
                <anchor moveWithCells="1">
                  <from>
                    <xdr:col>1</xdr:col>
                    <xdr:colOff>19050</xdr:colOff>
                    <xdr:row>34</xdr:row>
                    <xdr:rowOff>0</xdr:rowOff>
                  </from>
                  <to>
                    <xdr:col>1</xdr:col>
                    <xdr:colOff>352425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43" name="Check Box 241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0</xdr:rowOff>
                  </from>
                  <to>
                    <xdr:col>1</xdr:col>
                    <xdr:colOff>352425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44" name="Check Box 242">
              <controlPr defaultSize="0" autoFill="0" autoLine="0" autoPict="0">
                <anchor moveWithCells="1">
                  <from>
                    <xdr:col>14</xdr:col>
                    <xdr:colOff>19050</xdr:colOff>
                    <xdr:row>19</xdr:row>
                    <xdr:rowOff>0</xdr:rowOff>
                  </from>
                  <to>
                    <xdr:col>14</xdr:col>
                    <xdr:colOff>352425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45" name="Check Box 243">
              <controlPr defaultSize="0" autoFill="0" autoLine="0" autoPict="0">
                <anchor moveWithCells="1">
                  <from>
                    <xdr:col>14</xdr:col>
                    <xdr:colOff>19050</xdr:colOff>
                    <xdr:row>20</xdr:row>
                    <xdr:rowOff>0</xdr:rowOff>
                  </from>
                  <to>
                    <xdr:col>14</xdr:col>
                    <xdr:colOff>352425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46" name="Check Box 244">
              <controlPr defaultSize="0" autoFill="0" autoLine="0" autoPict="0">
                <anchor moveWithCells="1">
                  <from>
                    <xdr:col>14</xdr:col>
                    <xdr:colOff>19050</xdr:colOff>
                    <xdr:row>21</xdr:row>
                    <xdr:rowOff>0</xdr:rowOff>
                  </from>
                  <to>
                    <xdr:col>14</xdr:col>
                    <xdr:colOff>352425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47" name="Check Box 245">
              <controlPr defaultSize="0" autoFill="0" autoLine="0" autoPict="0">
                <anchor moveWithCells="1">
                  <from>
                    <xdr:col>14</xdr:col>
                    <xdr:colOff>19050</xdr:colOff>
                    <xdr:row>21</xdr:row>
                    <xdr:rowOff>0</xdr:rowOff>
                  </from>
                  <to>
                    <xdr:col>14</xdr:col>
                    <xdr:colOff>352425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48" name="Check Box 246">
              <controlPr defaultSize="0" autoFill="0" autoLine="0" autoPict="0">
                <anchor moveWithCells="1">
                  <from>
                    <xdr:col>14</xdr:col>
                    <xdr:colOff>19050</xdr:colOff>
                    <xdr:row>21</xdr:row>
                    <xdr:rowOff>0</xdr:rowOff>
                  </from>
                  <to>
                    <xdr:col>14</xdr:col>
                    <xdr:colOff>352425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49" name="Check Box 247">
              <controlPr defaultSize="0" autoFill="0" autoLine="0" autoPict="0">
                <anchor moveWithCells="1">
                  <from>
                    <xdr:col>14</xdr:col>
                    <xdr:colOff>19050</xdr:colOff>
                    <xdr:row>22</xdr:row>
                    <xdr:rowOff>0</xdr:rowOff>
                  </from>
                  <to>
                    <xdr:col>14</xdr:col>
                    <xdr:colOff>352425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50" name="Check Box 248">
              <controlPr defaultSize="0" autoFill="0" autoLine="0" autoPict="0">
                <anchor moveWithCells="1">
                  <from>
                    <xdr:col>14</xdr:col>
                    <xdr:colOff>19050</xdr:colOff>
                    <xdr:row>23</xdr:row>
                    <xdr:rowOff>0</xdr:rowOff>
                  </from>
                  <to>
                    <xdr:col>14</xdr:col>
                    <xdr:colOff>352425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51" name="Check Box 249">
              <controlPr defaultSize="0" autoFill="0" autoLine="0" autoPict="0">
                <anchor moveWithCells="1">
                  <from>
                    <xdr:col>14</xdr:col>
                    <xdr:colOff>19050</xdr:colOff>
                    <xdr:row>23</xdr:row>
                    <xdr:rowOff>0</xdr:rowOff>
                  </from>
                  <to>
                    <xdr:col>14</xdr:col>
                    <xdr:colOff>352425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52" name="Check Box 250">
              <controlPr defaultSize="0" autoFill="0" autoLine="0" autoPict="0">
                <anchor moveWithCells="1">
                  <from>
                    <xdr:col>14</xdr:col>
                    <xdr:colOff>19050</xdr:colOff>
                    <xdr:row>23</xdr:row>
                    <xdr:rowOff>0</xdr:rowOff>
                  </from>
                  <to>
                    <xdr:col>14</xdr:col>
                    <xdr:colOff>352425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53" name="Check Box 251">
              <controlPr defaultSize="0" autoFill="0" autoLine="0" autoPict="0">
                <anchor moveWithCells="1">
                  <from>
                    <xdr:col>14</xdr:col>
                    <xdr:colOff>19050</xdr:colOff>
                    <xdr:row>24</xdr:row>
                    <xdr:rowOff>0</xdr:rowOff>
                  </from>
                  <to>
                    <xdr:col>14</xdr:col>
                    <xdr:colOff>352425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54" name="Check Box 252">
              <controlPr defaultSize="0" autoFill="0" autoLine="0" autoPict="0">
                <anchor moveWithCells="1">
                  <from>
                    <xdr:col>14</xdr:col>
                    <xdr:colOff>19050</xdr:colOff>
                    <xdr:row>25</xdr:row>
                    <xdr:rowOff>0</xdr:rowOff>
                  </from>
                  <to>
                    <xdr:col>14</xdr:col>
                    <xdr:colOff>352425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55" name="Check Box 253">
              <controlPr defaultSize="0" autoFill="0" autoLine="0" autoPict="0">
                <anchor moveWithCells="1">
                  <from>
                    <xdr:col>14</xdr:col>
                    <xdr:colOff>19050</xdr:colOff>
                    <xdr:row>25</xdr:row>
                    <xdr:rowOff>0</xdr:rowOff>
                  </from>
                  <to>
                    <xdr:col>14</xdr:col>
                    <xdr:colOff>352425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Farzad Lotfi</dc:creator>
  <cp:lastModifiedBy>Farzad Lotfi</cp:lastModifiedBy>
  <dcterms:created xsi:type="dcterms:W3CDTF">2023-01-11T11:50:23Z</dcterms:created>
  <dcterms:modified xsi:type="dcterms:W3CDTF">2023-01-11T11:51:48Z</dcterms:modified>
</cp:coreProperties>
</file>